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medaglia\OneDrive - Università di Napoli Federico II\Desktop\"/>
    </mc:Choice>
  </mc:AlternateContent>
  <xr:revisionPtr revIDLastSave="0" documentId="13_ncr:1_{ACFE761D-4A58-440D-8CB4-F335B4CD66D8}" xr6:coauthVersionLast="47" xr6:coauthVersionMax="47" xr10:uidLastSave="{00000000-0000-0000-0000-000000000000}"/>
  <bookViews>
    <workbookView xWindow="-120" yWindow="-120" windowWidth="29040" windowHeight="15840" activeTab="3" xr2:uid="{00000000-000D-0000-FFFF-FFFF00000000}"/>
  </bookViews>
  <sheets>
    <sheet name="1 - ISTRUZIONI" sheetId="3" r:id="rId1"/>
    <sheet name="ISTANZA" sheetId="2" r:id="rId2"/>
    <sheet name="AUTOCERTIFICAZIONE STUDENTE" sheetId="4" r:id="rId3"/>
    <sheet name="ATTESTAZIONE RELATORE" sheetId="5" r:id="rId4"/>
  </sheets>
  <definedNames>
    <definedName name="Dati028">ISTANZA!$BN$21:$BN$23</definedName>
    <definedName name="DatiSINO">ISTANZA!$BO$23:$BO$24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6" i="2" l="1"/>
  <c r="AC8" i="5" s="1"/>
  <c r="H14" i="5" l="1"/>
  <c r="I15" i="4" l="1"/>
  <c r="O33" i="4" s="1"/>
  <c r="N26" i="5"/>
  <c r="V3" i="2" l="1"/>
  <c r="L22" i="5"/>
  <c r="H18" i="5"/>
  <c r="F18" i="5"/>
  <c r="I16" i="5"/>
  <c r="X23" i="4"/>
  <c r="F23" i="4"/>
  <c r="Y21" i="4"/>
  <c r="F21" i="4"/>
  <c r="P19" i="4"/>
  <c r="H19" i="4"/>
  <c r="Y17" i="4"/>
  <c r="H17" i="4"/>
  <c r="R96" i="2"/>
</calcChain>
</file>

<file path=xl/sharedStrings.xml><?xml version="1.0" encoding="utf-8"?>
<sst xmlns="http://schemas.openxmlformats.org/spreadsheetml/2006/main" count="163" uniqueCount="134">
  <si>
    <t>PRENOTAZIONE ALL’ESAME DI LAUREA - ISTRUZIONI</t>
  </si>
  <si>
    <r>
      <t xml:space="preserve">Il candidato che, espressamente o tacitamente, rinunci a partecipare alla seduta cui risulta prenotato, </t>
    </r>
    <r>
      <rPr>
        <u/>
        <sz val="11"/>
        <color theme="1"/>
        <rFont val="Calibri"/>
        <family val="2"/>
      </rPr>
      <t>è tenuto a presentare nuova istanza di prenotazione</t>
    </r>
    <r>
      <rPr>
        <sz val="11"/>
        <color theme="1"/>
        <rFont val="Calibri"/>
        <family val="2"/>
      </rPr>
      <t>. Per ciascuna sessione (estiva, autunnale, straordinaria) è dovuto un solo bollo (vigente al momento della prenotazione).</t>
    </r>
  </si>
  <si>
    <t>18/30</t>
  </si>
  <si>
    <t>COMPILATIVA</t>
  </si>
  <si>
    <t xml:space="preserve">prima prenotazione  (in bollo)     </t>
  </si>
  <si>
    <t>19/30</t>
  </si>
  <si>
    <t>SPERIMENTALE</t>
  </si>
  <si>
    <t>nuova prenotazione medesima sessione</t>
  </si>
  <si>
    <t>20/30</t>
  </si>
  <si>
    <t>nuova prenotazione sessione diversa (in bollo)</t>
  </si>
  <si>
    <t>21/30</t>
  </si>
  <si>
    <t>22/30</t>
  </si>
  <si>
    <t>Al Magnifico Rettore dell’Università degli Studi di Napoli Federico II</t>
  </si>
  <si>
    <t>23/30</t>
  </si>
  <si>
    <t>ESTIVA</t>
  </si>
  <si>
    <t>24/30</t>
  </si>
  <si>
    <t>AUTUNNALE</t>
  </si>
  <si>
    <t>25/30</t>
  </si>
  <si>
    <t>M45</t>
  </si>
  <si>
    <t>STRAORDINARIA</t>
  </si>
  <si>
    <t>Il/La sottoscritto/a</t>
  </si>
  <si>
    <t>26/30</t>
  </si>
  <si>
    <t>M46</t>
  </si>
  <si>
    <t>27/30</t>
  </si>
  <si>
    <t>N31</t>
  </si>
  <si>
    <t>(</t>
  </si>
  <si>
    <t>)</t>
  </si>
  <si>
    <t>28/30</t>
  </si>
  <si>
    <t>N32</t>
  </si>
  <si>
    <t>29/30</t>
  </si>
  <si>
    <t>N33</t>
  </si>
  <si>
    <t>MAGGIO</t>
  </si>
  <si>
    <t>Residenza</t>
  </si>
  <si>
    <t>30/30</t>
  </si>
  <si>
    <t>P06</t>
  </si>
  <si>
    <t>LUGLIO</t>
  </si>
  <si>
    <t>30 e lode</t>
  </si>
  <si>
    <t>P22</t>
  </si>
  <si>
    <t>OTTOBRE</t>
  </si>
  <si>
    <t>cap</t>
  </si>
  <si>
    <t>DICEMBRE</t>
  </si>
  <si>
    <t>MARZO</t>
  </si>
  <si>
    <t xml:space="preserve">tel. (fisso e mobile)  </t>
  </si>
  <si>
    <t>SI</t>
  </si>
  <si>
    <t xml:space="preserve">e-mail </t>
  </si>
  <si>
    <t xml:space="preserve">iscritto/a per l’a.a. </t>
  </si>
  <si>
    <t xml:space="preserve">matricola  </t>
  </si>
  <si>
    <t>CHIEDE alla S.V. di sostenere l’esame di laurea</t>
  </si>
  <si>
    <t>nella sessione</t>
  </si>
  <si>
    <t>Appello del mese di</t>
  </si>
  <si>
    <t xml:space="preserve">previsto per il giorno  </t>
  </si>
  <si>
    <t>dichiara di essere a conoscenza della normativa che regola l’esame di laurea e comunica:</t>
  </si>
  <si>
    <t>titolo della tesi in lingua italiana</t>
  </si>
  <si>
    <t>titolo della tesi in lingua inglese</t>
  </si>
  <si>
    <t xml:space="preserve">Materia della tesi:  </t>
  </si>
  <si>
    <t>Nome del correlatore</t>
  </si>
  <si>
    <t xml:space="preserve">N.B. </t>
  </si>
  <si>
    <t>Dichiara:</t>
  </si>
  <si>
    <t>e/o di aver sostenuto i seguenti esami, che non risultano registrati:</t>
  </si>
  <si>
    <t xml:space="preserve"> ESAME </t>
  </si>
  <si>
    <t>DATA</t>
  </si>
  <si>
    <t>VOTO</t>
  </si>
  <si>
    <t>Dichiara inoltre:</t>
  </si>
  <si>
    <t>CFU</t>
  </si>
  <si>
    <r>
      <t xml:space="preserve">Tipo prenotazione </t>
    </r>
    <r>
      <rPr>
        <sz val="8"/>
        <color theme="1"/>
        <rFont val="Calibri"/>
        <family val="2"/>
        <scheme val="minor"/>
      </rPr>
      <t>(indicare solo se sì)</t>
    </r>
    <r>
      <rPr>
        <sz val="11"/>
        <color theme="1"/>
        <rFont val="Calibri"/>
        <family val="2"/>
        <scheme val="minor"/>
      </rPr>
      <t>:</t>
    </r>
  </si>
  <si>
    <r>
      <t xml:space="preserve">che, avendo preso visione della propria carriera, corrispondono gli esami, i voti e le date, a quelli presenti nell’archivio informatizzato dell’Università </t>
    </r>
    <r>
      <rPr>
        <sz val="8"/>
        <color theme="1"/>
        <rFont val="Calibri"/>
        <family val="2"/>
        <scheme val="minor"/>
      </rPr>
      <t>(sì/no)</t>
    </r>
    <r>
      <rPr>
        <sz val="11"/>
        <color theme="1"/>
        <rFont val="Calibri"/>
        <family val="2"/>
        <scheme val="minor"/>
      </rPr>
      <t>;</t>
    </r>
  </si>
  <si>
    <r>
      <t xml:space="preserve">di essere in debito dei seguenti esami </t>
    </r>
    <r>
      <rPr>
        <sz val="8"/>
        <color theme="1"/>
        <rFont val="Calibri"/>
        <family val="2"/>
        <scheme val="minor"/>
      </rPr>
      <t>(sì/no)</t>
    </r>
  </si>
  <si>
    <r>
      <t xml:space="preserve">In caso di rinuncia successiva alla presentazione di tutta la documentazione integrativa, questa deve essere formulata espressamente, in forma scritta, alla medesima casella </t>
    </r>
    <r>
      <rPr>
        <b/>
        <sz val="11"/>
        <color theme="4" tint="-0.499984740745262"/>
        <rFont val="Calibri"/>
        <family val="2"/>
        <scheme val="minor"/>
      </rPr>
      <t>istanzedilaureafarmacia@unina.it</t>
    </r>
    <r>
      <rPr>
        <sz val="11"/>
        <color theme="1"/>
        <rFont val="Calibri"/>
        <family val="2"/>
        <scheme val="minor"/>
      </rPr>
      <t xml:space="preserve">, indicando nell’oggetto, nell’ordine, </t>
    </r>
    <r>
      <rPr>
        <b/>
        <sz val="11"/>
        <color theme="1"/>
        <rFont val="Calibri"/>
        <family val="2"/>
        <scheme val="minor"/>
      </rPr>
      <t>MATRICOLA (nove caratteri) – RINUNCIA ALLA SEDUTA DI LAUREA</t>
    </r>
    <r>
      <rPr>
        <sz val="11"/>
        <color theme="1"/>
        <rFont val="Calibri"/>
        <family val="2"/>
        <scheme val="minor"/>
      </rPr>
      <t>.</t>
    </r>
  </si>
  <si>
    <r>
      <t xml:space="preserve">Circa una settimana prima della data della seduta di laurea, sul sito </t>
    </r>
    <r>
      <rPr>
        <b/>
        <sz val="11"/>
        <color theme="1"/>
        <rFont val="Calibri"/>
        <family val="2"/>
        <scheme val="minor"/>
      </rPr>
      <t>www.farmacia.unina.it</t>
    </r>
    <r>
      <rPr>
        <sz val="11"/>
        <color theme="1"/>
        <rFont val="Calibri"/>
        <family val="2"/>
        <scheme val="minor"/>
      </rPr>
      <t xml:space="preserve"> saranno pubblicate, a cura del Dipartimento di Farmacia, le Commissioni di Laurea, con l’elenco dei candidati e con indicazione del luogo in cui si svolgerà la seduta e dell’orario di inzio.</t>
    </r>
  </si>
  <si>
    <t>AREA DIDATTICA FARMACIA</t>
  </si>
  <si>
    <t>Segreteria Studenti</t>
  </si>
  <si>
    <t>DICHIARAZIONE SOSTITUTIVA DI CERTIFICAZIONE</t>
  </si>
  <si>
    <t>(Art. 46 del D.p.r. 28 dicembre 2000, n.445)</t>
  </si>
  <si>
    <t>Il/la sottoscritto/a</t>
  </si>
  <si>
    <t>Luogo di nascita</t>
  </si>
  <si>
    <t>Data di nascita</t>
  </si>
  <si>
    <t>telefono</t>
  </si>
  <si>
    <t>consapevole delle sanzioni penali previste dall'art. 76 del DPR n. 445/2000 in caso di dichiarazioni mendaci, di formazione o uso di atti falsi e/o dati non più rispondenti a verità</t>
  </si>
  <si>
    <t>dichiara</t>
  </si>
  <si>
    <t>ATTESTAZIONE</t>
  </si>
  <si>
    <t>del Relatore sui CFU residui da Altre Attività</t>
  </si>
  <si>
    <t xml:space="preserve">Il/la sottoscritto/a </t>
  </si>
  <si>
    <t>dichiara che lo studente</t>
  </si>
  <si>
    <t>di cui è Relatore,</t>
  </si>
  <si>
    <t xml:space="preserve">ha svolto il lavoro di tesi finale, con inclusione di </t>
  </si>
  <si>
    <t>ATTESTA</t>
  </si>
  <si>
    <t>CFU residui da Altre Attività risultanti sul suo Piano.</t>
  </si>
  <si>
    <t>Indirizzo</t>
  </si>
  <si>
    <t>matricola</t>
  </si>
  <si>
    <t>dell'a.a.</t>
  </si>
  <si>
    <t>Tipologia della tesi  (compilativa/sperimentale):</t>
  </si>
  <si>
    <t>prof.</t>
  </si>
  <si>
    <t>dott.</t>
  </si>
  <si>
    <t xml:space="preserve">Il relatore è </t>
  </si>
  <si>
    <t xml:space="preserve">La tipologia dovrà essere indicata anche sul frontespizio della tesi cartacea, firmata dal relatore e con apposizione del timbro del Dipartimento di afferenza. La mancata consegna della tesi nei termini previsti è considerata tacita rinuncia alla partecipazione alla seduta di laurea. </t>
  </si>
  <si>
    <t>UNA VOLTA COMPLETATA LA COMPILAZIONE DELL'ISTANZA, CREARNE DUE COPIE E SALVARLE SUL DESKTOP DEL PC.</t>
  </si>
  <si>
    <t>che l'elaborato di tesi trasmesso all'Ufficio Segreteria Studenti mediante file allegato a email è copia conforme dell'elaborato consegnato e approvato dal Relatore sul quale, verterà la discussione in seduta di laurea.</t>
  </si>
  <si>
    <t>La firma si intende apposta con l'invio dalla casella di posta elettronica istituzionale del dichiante.</t>
  </si>
  <si>
    <t>La firma si intende apposta con l'invio dalla casella di posta elettronica istituzionale del dichiarante.</t>
  </si>
  <si>
    <t>f.to</t>
  </si>
  <si>
    <r>
      <t>Entro il quindicesimo giorno antecedente l’appello, quindi entro la relativa data riportata nel calendario, il laureando, a propria cura, dovrà INDEROGABILMENTE inviare dalla propria casella istituzionale alla casella di posta elettronica</t>
    </r>
    <r>
      <rPr>
        <b/>
        <sz val="11"/>
        <color theme="4" tint="-0.499984740745262"/>
        <rFont val="Calibri"/>
        <family val="2"/>
        <scheme val="minor"/>
      </rPr>
      <t xml:space="preserve"> istanzedilaureafarmacia@unina.it</t>
    </r>
    <r>
      <rPr>
        <sz val="11"/>
        <color theme="1"/>
        <rFont val="Calibri"/>
        <family val="2"/>
        <scheme val="minor"/>
      </rPr>
      <t xml:space="preserve">, indicando nell’oggetto, nell’ordine, </t>
    </r>
    <r>
      <rPr>
        <b/>
        <sz val="11"/>
        <color theme="1"/>
        <rFont val="Calibri"/>
        <family val="2"/>
        <scheme val="minor"/>
      </rPr>
      <t>MATRICOLA (nove caratteri) - INTEGRAZIONE ISTANZA DI LAUREA</t>
    </r>
    <r>
      <rPr>
        <sz val="11"/>
        <color theme="1"/>
        <rFont val="Calibri"/>
        <family val="2"/>
        <scheme val="minor"/>
      </rPr>
      <t xml:space="preserve">,  i seguenti allegati: </t>
    </r>
  </si>
  <si>
    <r>
      <t xml:space="preserve">Per partecipare alla seduta di laurea (la cui data non necessariamente coincide con quella dell’appello, potendo anche essere successiva), lo studente non può sostenere esami nei </t>
    </r>
    <r>
      <rPr>
        <b/>
        <sz val="11"/>
        <color theme="1"/>
        <rFont val="Calibri"/>
        <family val="2"/>
        <scheme val="minor"/>
      </rPr>
      <t>venti giorni solari precedenti l’appello</t>
    </r>
    <r>
      <rPr>
        <sz val="11"/>
        <color theme="1"/>
        <rFont val="Calibri"/>
        <family val="2"/>
        <scheme val="minor"/>
      </rPr>
      <t>.  Sul sito</t>
    </r>
    <r>
      <rPr>
        <b/>
        <sz val="11"/>
        <color theme="4" tint="-0.499984740745262"/>
        <rFont val="Calibri"/>
        <family val="2"/>
        <scheme val="minor"/>
      </rPr>
      <t xml:space="preserve"> www.farmacia.unina.it</t>
    </r>
    <r>
      <rPr>
        <sz val="11"/>
        <color theme="1"/>
        <rFont val="Calibri"/>
        <family val="2"/>
        <scheme val="minor"/>
      </rPr>
      <t>, nella sezione didattica/corsi di laurea, è pubblicato il calendario generale degli appelli di laurea per l’anno accademico, sul quale sono riportate tutte le scadenze da rispettare (data ultimo esame e presentazione tesi con frontespizio).</t>
    </r>
  </si>
  <si>
    <t xml:space="preserve">IMPORTANTE: Alla consegna dell'elaborato di tesi finale dovranno essere inviate anche la dichiarazione sostitutiva di certificazione e la dichiarazione del Relatore relativa ai CFU residui dalle Altre attività, come da istruzioni. </t>
  </si>
  <si>
    <t>EVENTUALI SEGNALAZIONI DI MALFUNZIONAMENTI O RICHIESTE DI CHIARIMENTI SULLE MODALITA' DI COMPILAZIONE VANNO INVIATE A SEGREFARMA@UNINA.IT</t>
  </si>
  <si>
    <t>Nel Piano di Studi è riportata la voce Altre Attività:</t>
  </si>
  <si>
    <t>Dichiara, altresì, consapevole delle responsabilità conseguenti a dichiarazioni mendaci, di non aver sostenuto esami già superati in precedenti carriere universitarie. Con l'invio della presente istanza, intende apposta la propria sottoscrizione, con l'assunzione della responsabilità sulla veridicità delle dichiarazini rese.</t>
  </si>
  <si>
    <t>Si evidenzia che al momento dell'invio la firma dello studente è intesa come apposta.</t>
  </si>
  <si>
    <t>SETTEMBRE</t>
  </si>
  <si>
    <t>Ha superato la prova valutativa abilitante</t>
  </si>
  <si>
    <r>
      <t>La prenotazione per l’</t>
    </r>
    <r>
      <rPr>
        <b/>
        <sz val="11"/>
        <color theme="1"/>
        <rFont val="Calibri"/>
        <family val="2"/>
      </rPr>
      <t xml:space="preserve">appello di laurea </t>
    </r>
    <r>
      <rPr>
        <sz val="11"/>
        <color theme="1"/>
        <rFont val="Calibri"/>
        <family val="2"/>
      </rPr>
      <t xml:space="preserve">scelto va effettuata inderogabilmente </t>
    </r>
    <r>
      <rPr>
        <b/>
        <u val="double"/>
        <sz val="11"/>
        <color theme="1"/>
        <rFont val="Calibri"/>
        <family val="2"/>
      </rPr>
      <t>dal primo al quindicesimo giorno del mese precedente a quello a cui l’appello fa riferimento, secondo il seguente calendario:</t>
    </r>
    <r>
      <rPr>
        <sz val="11"/>
        <color theme="1"/>
        <rFont val="Calibri"/>
        <family val="2"/>
      </rPr>
      <t xml:space="preserve"> 1-15 aprile per maggio, 1-15 giugno per luglio, 1-15 agosto per settembre, 1-15 settembre per ottobre, 1-15 novembre per  dicembre, 1-15 febbraio per marzo. </t>
    </r>
  </si>
  <si>
    <t>Nei casi dovuti, segnalati in rosso in alto a destra dell'istanza, questa va accompagnata da attestazione del pagamento dell’imposta di bollo da effettuarsi utilizzando il MAV (codice versamento B001) reperibile sulla propria pagina SEGREPASS (pagamenti/altri pagamenti).</t>
  </si>
  <si>
    <r>
      <rPr>
        <b/>
        <sz val="11"/>
        <color theme="1"/>
        <rFont val="Calibri"/>
        <family val="2"/>
        <scheme val="minor"/>
      </rPr>
      <t>COMPILAZIONE E PRESENTAZIONE DELL'ISTANZA:</t>
    </r>
    <r>
      <rPr>
        <sz val="11"/>
        <color theme="1"/>
        <rFont val="Calibri"/>
        <family val="2"/>
        <scheme val="minor"/>
      </rPr>
      <t xml:space="preserve"> compilare l'istanza dopo averla scaricata sul desktop del proprio PC, digitando tutti i dati sul modello allegato (foglio ISTANZA) e salvarne  poi due copie; da una delle due copie eliminare i fogli ISTRUZIONI e ATTESTAZIONE RELATORE e dall'altra  eliminare i fogli ISTRUZIONI e AUTOCERTIFICAZIONE STUDENTE.  Inviare quindi la prima copia con i soli fogli ISTANZA e AUTOCERTIFICAZIONE STUDENTE alla casella di posta</t>
    </r>
    <r>
      <rPr>
        <b/>
        <sz val="11"/>
        <color theme="4" tint="-0.499984740745262"/>
        <rFont val="Calibri"/>
        <family val="2"/>
        <scheme val="minor"/>
      </rPr>
      <t xml:space="preserve"> istanzedilaureafarmacia@unina.i</t>
    </r>
    <r>
      <rPr>
        <sz val="11"/>
        <color theme="4" tint="-0.499984740745262"/>
        <rFont val="Calibri"/>
        <family val="2"/>
        <scheme val="minor"/>
      </rPr>
      <t>t</t>
    </r>
    <r>
      <rPr>
        <sz val="11"/>
        <color theme="1"/>
        <rFont val="Calibri"/>
        <family val="2"/>
        <scheme val="minor"/>
      </rPr>
      <t xml:space="preserve"> dalla propria casella istituzionale dello studente; nell’oggetto dovranno essere indicati, nell’ordine, </t>
    </r>
    <r>
      <rPr>
        <b/>
        <sz val="11"/>
        <color theme="1"/>
        <rFont val="Calibri"/>
        <family val="2"/>
        <scheme val="minor"/>
      </rPr>
      <t>MATRICOLA (nove caratteri) - ISTANZA DI LAUREA</t>
    </r>
    <r>
      <rPr>
        <sz val="11"/>
        <color theme="1"/>
        <rFont val="Calibri"/>
        <family val="2"/>
        <scheme val="minor"/>
      </rPr>
      <t xml:space="preserve">, allegando documento di identità; con l'istanza (foglio ISTANZA) verrà inviata anche la dichiarazione di conformità (foglio AUTOCERTIFICAZIONE STUDENTE) del testo del lavoro di tesi che sarà inviato alla Segreteria a quello che sarà discusso in seduta (questa dichiarazione si compilerà automaticamente con la redazione dell’istanza). </t>
    </r>
  </si>
  <si>
    <r>
      <t>e, contemporaneamente, invierà alla casella di posta istituzionale del proprio Relatore: il frontespizio definitivo, con titolo in lingua italiana e in lingua  inglese,  e (solo per le matricole M45 e M46), la seconda copia con i fogli ISTANZA e ATTESTAZIONE RELATORE (dichiarazione del Relatore sui CFU residui provenienti dalle Altre Attività incluse nel piano di studi). Il Relatore, quindi, invierà i medesimi allegati, dalla propria casella di posta elettronica istituzionale, alla casella</t>
    </r>
    <r>
      <rPr>
        <b/>
        <sz val="11"/>
        <color theme="4" tint="-0.499984740745262"/>
        <rFont val="Calibri"/>
        <family val="2"/>
        <scheme val="minor"/>
      </rPr>
      <t xml:space="preserve"> istanzedilaureafarmacia@unina.it</t>
    </r>
    <r>
      <rPr>
        <sz val="11"/>
        <color theme="1"/>
        <rFont val="Calibri"/>
        <family val="2"/>
        <scheme val="minor"/>
      </rPr>
      <t xml:space="preserve">, indicando nell’oggetto, nell’ordine, </t>
    </r>
    <r>
      <rPr>
        <b/>
        <sz val="11"/>
        <color theme="1"/>
        <rFont val="Calibri"/>
        <family val="2"/>
        <scheme val="minor"/>
      </rPr>
      <t>MATRICOLA (nove caratteri) – FRONTESPIZIO</t>
    </r>
    <r>
      <rPr>
        <sz val="11"/>
        <color theme="1"/>
        <rFont val="Calibri"/>
        <family val="2"/>
        <scheme val="minor"/>
      </rPr>
      <t>. A seguito di tale invio, le firme del Relatore si intenderanno apposte e il lavoro finale di tesi approvato.</t>
    </r>
  </si>
  <si>
    <t>Le firme del Relatoresi intendono apposte digitalmente.</t>
  </si>
  <si>
    <t xml:space="preserve"> - elaborato di tesi in PDF (senza eventuali presentazioni power point o altri); </t>
  </si>
  <si>
    <t>link</t>
  </si>
  <si>
    <r>
      <t xml:space="preserve"> - solo per il Corso in Tossicologia Chimica e Ambientale, in aggiunta, attestazione in formato PDF dell’avvenuta compilazione del questionario laureandi, se non consegnato già all’atto della prenotazione. Per eventuali chiarimenti o problemi, scrivere a </t>
    </r>
    <r>
      <rPr>
        <u/>
        <sz val="11"/>
        <color theme="1"/>
        <rFont val="Calibri"/>
        <family val="2"/>
        <scheme val="minor"/>
      </rPr>
      <t>sgraziano@unina.it</t>
    </r>
    <r>
      <rPr>
        <sz val="11"/>
        <color theme="1"/>
        <rFont val="Calibri"/>
        <family val="2"/>
        <scheme val="minor"/>
      </rPr>
      <t>.</t>
    </r>
  </si>
  <si>
    <t>GENNAIO</t>
  </si>
  <si>
    <t>FEBBRAIO</t>
  </si>
  <si>
    <t>APRILE</t>
  </si>
  <si>
    <t>GIUGNO</t>
  </si>
  <si>
    <t>AGOSTO</t>
  </si>
  <si>
    <t>NOVEMBRE</t>
  </si>
  <si>
    <t>NON ATTIVA</t>
  </si>
  <si>
    <t xml:space="preserve"> - attestazione in formato PDF dell’avvenuta compilazione del questionario laureandi (www.almalaurea.it), se non consegnato già all’atto della prenotazione,</t>
  </si>
  <si>
    <t>Nome e recapito del tutor aziendale (solo per le triennali)</t>
  </si>
  <si>
    <t>D10</t>
  </si>
  <si>
    <t>P69</t>
  </si>
  <si>
    <t>D09</t>
  </si>
  <si>
    <t>D08</t>
  </si>
  <si>
    <t>D40</t>
  </si>
  <si>
    <t>D39</t>
  </si>
  <si>
    <t>2 o 6</t>
  </si>
  <si>
    <r>
      <rPr>
        <b/>
        <u/>
        <sz val="11"/>
        <color theme="1"/>
        <rFont val="Calibri"/>
        <family val="2"/>
        <scheme val="minor"/>
      </rPr>
      <t>SOLO PER LE LAUREE ABILITANTI</t>
    </r>
    <r>
      <rPr>
        <sz val="11"/>
        <color theme="1"/>
        <rFont val="Calibri"/>
        <family val="2"/>
        <scheme val="minor"/>
      </rPr>
      <t>: all'istanza vanno allegate le attestazioni dei versamenti                                                                                                                                                                                                                                                                                                                                                       - € 49.58  Tassa Erariale di ammissione agli esami di Stato per l'abilitazione professionale. Il pagamento dovrà essere effettuato tramite bollettino postale sul c.c.p. 1016 intestato a Agenzia delle Entrate – Centro Operativo di Pescara Tasse Scolastiche (causale Università-Esame di Stato); 
- € 104,00 c.c.p. 21965181 intestato a REGIONE CAMPANIA causale ABILITAZIONE PROFESSIONALE; il versamento può essere effettuato attraverso la Piattaforma MyPay come da indicazione trovata sul sito della regione Campania.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</si>
</sst>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2"/>
      <color theme="1"/>
      <name val="Times New Roman"/>
      <family val="1"/>
    </font>
    <font>
      <sz val="11"/>
      <color theme="1"/>
      <name val="Calibri"/>
      <family val="2"/>
    </font>
    <font>
      <b/>
      <sz val="11"/>
      <color theme="1"/>
      <name val="Calibri"/>
      <family val="2"/>
    </font>
    <font>
      <b/>
      <u val="double"/>
      <sz val="11"/>
      <color theme="1"/>
      <name val="Calibri"/>
      <family val="2"/>
    </font>
    <font>
      <u/>
      <sz val="11"/>
      <color theme="10"/>
      <name val="Calibri"/>
      <family val="2"/>
      <scheme val="minor"/>
    </font>
    <font>
      <u/>
      <sz val="11"/>
      <color theme="1"/>
      <name val="Calibri"/>
      <family val="2"/>
    </font>
    <font>
      <sz val="11"/>
      <color theme="4" tint="-0.499984740745262"/>
      <name val="Calibri"/>
      <family val="2"/>
      <scheme val="minor"/>
    </font>
    <font>
      <b/>
      <sz val="11"/>
      <color theme="4" tint="-0.499984740745262"/>
      <name val="Calibri"/>
      <family val="2"/>
      <scheme val="minor"/>
    </font>
    <font>
      <sz val="8"/>
      <color theme="1"/>
      <name val="Calibri"/>
      <family val="2"/>
      <scheme val="minor"/>
    </font>
    <font>
      <b/>
      <sz val="14"/>
      <color theme="1"/>
      <name val="Calibri"/>
      <family val="2"/>
      <scheme val="minor"/>
    </font>
    <font>
      <b/>
      <sz val="11"/>
      <color theme="1"/>
      <name val="Times New Roman"/>
      <family val="1"/>
    </font>
    <font>
      <b/>
      <i/>
      <sz val="9"/>
      <color theme="1"/>
      <name val="Times New Roman"/>
      <family val="1"/>
    </font>
    <font>
      <sz val="20"/>
      <color theme="1"/>
      <name val="Calibri"/>
      <family val="2"/>
      <scheme val="minor"/>
    </font>
    <font>
      <i/>
      <sz val="11"/>
      <color theme="1"/>
      <name val="Times New Roman"/>
      <family val="1"/>
    </font>
    <font>
      <b/>
      <sz val="20"/>
      <color theme="1"/>
      <name val="Times New Roman"/>
      <family val="1"/>
    </font>
    <font>
      <i/>
      <sz val="11"/>
      <color theme="1"/>
      <name val="Calibri"/>
      <family val="2"/>
      <scheme val="minor"/>
    </font>
    <font>
      <b/>
      <sz val="11"/>
      <color rgb="FFFF0000"/>
      <name val="Calibri"/>
      <family val="2"/>
      <scheme val="minor"/>
    </font>
    <font>
      <b/>
      <u/>
      <sz val="20"/>
      <color rgb="FFFF0000"/>
      <name val="Calibri"/>
      <family val="2"/>
      <scheme val="minor"/>
    </font>
    <font>
      <sz val="9"/>
      <color rgb="FFFF0000"/>
      <name val="Calibri"/>
      <family val="2"/>
      <scheme val="minor"/>
    </font>
    <font>
      <b/>
      <sz val="20"/>
      <color rgb="FFFF0000"/>
      <name val="Calibri"/>
      <family val="2"/>
    </font>
    <font>
      <b/>
      <sz val="22"/>
      <color rgb="FFFF0000"/>
      <name val="Calibri"/>
      <family val="2"/>
      <scheme val="minor"/>
    </font>
    <font>
      <u/>
      <sz val="11"/>
      <color theme="1"/>
      <name val="Calibri"/>
      <family val="2"/>
      <scheme val="minor"/>
    </font>
    <font>
      <sz val="8"/>
      <name val="Calibri"/>
      <family val="2"/>
      <scheme val="minor"/>
    </font>
    <font>
      <b/>
      <u/>
      <sz val="11"/>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C0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style="medium">
        <color auto="1"/>
      </right>
      <top/>
      <bottom/>
      <diagonal/>
    </border>
    <border>
      <left style="thin">
        <color indexed="64"/>
      </left>
      <right style="thin">
        <color indexed="64"/>
      </right>
      <top style="thin">
        <color indexed="64"/>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6" fillId="0" borderId="0" applyNumberFormat="0" applyFill="0" applyBorder="0" applyAlignment="0" applyProtection="0"/>
  </cellStyleXfs>
  <cellXfs count="179">
    <xf numFmtId="0" fontId="0" fillId="0" borderId="0" xfId="0"/>
    <xf numFmtId="0" fontId="0" fillId="0" borderId="4" xfId="0" applyBorder="1"/>
    <xf numFmtId="0" fontId="0" fillId="0" borderId="8" xfId="0" applyBorder="1"/>
    <xf numFmtId="0" fontId="0" fillId="0" borderId="0" xfId="0" applyAlignment="1">
      <alignment horizontal="center" vertical="center"/>
    </xf>
    <xf numFmtId="0" fontId="0" fillId="0" borderId="21" xfId="0" applyBorder="1"/>
    <xf numFmtId="0" fontId="0" fillId="0" borderId="22" xfId="0" applyBorder="1"/>
    <xf numFmtId="0" fontId="0" fillId="0" borderId="23" xfId="0" applyBorder="1"/>
    <xf numFmtId="0" fontId="12"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xf>
    <xf numFmtId="0" fontId="0" fillId="3" borderId="0" xfId="0" applyFill="1" applyAlignment="1">
      <alignment vertical="center"/>
    </xf>
    <xf numFmtId="0" fontId="14" fillId="0" borderId="0" xfId="0" applyFont="1" applyAlignment="1">
      <alignment vertical="center"/>
    </xf>
    <xf numFmtId="1" fontId="0" fillId="0" borderId="0" xfId="0" applyNumberFormat="1" applyAlignment="1">
      <alignment horizontal="center" vertical="center" wrapText="1"/>
    </xf>
    <xf numFmtId="0" fontId="0" fillId="0" borderId="12" xfId="0" applyBorder="1"/>
    <xf numFmtId="49" fontId="17" fillId="0" borderId="0" xfId="0" applyNumberFormat="1" applyFont="1" applyAlignment="1">
      <alignment horizontal="center" vertical="center"/>
    </xf>
    <xf numFmtId="0" fontId="17" fillId="0" borderId="0" xfId="0" applyFont="1" applyAlignment="1">
      <alignment horizontal="center" vertical="center"/>
    </xf>
    <xf numFmtId="49" fontId="0" fillId="2" borderId="11" xfId="0" applyNumberFormat="1" applyFill="1" applyBorder="1" applyAlignment="1" applyProtection="1">
      <alignment horizontal="center" vertical="center"/>
      <protection locked="0"/>
    </xf>
    <xf numFmtId="0" fontId="0" fillId="2" borderId="11" xfId="0" applyFill="1" applyBorder="1" applyAlignment="1" applyProtection="1">
      <alignment horizontal="center" vertical="center" wrapText="1"/>
      <protection locked="0"/>
    </xf>
    <xf numFmtId="0" fontId="0" fillId="0" borderId="0" xfId="0" applyAlignment="1">
      <alignment horizontal="left"/>
    </xf>
    <xf numFmtId="49" fontId="0" fillId="3" borderId="11" xfId="0" applyNumberFormat="1" applyFill="1" applyBorder="1" applyAlignment="1">
      <alignment horizontal="center" vertical="center"/>
    </xf>
    <xf numFmtId="0" fontId="0" fillId="0" borderId="9" xfId="0"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3" xfId="0" applyBorder="1" applyAlignment="1" applyProtection="1">
      <alignment horizontal="center" vertical="center"/>
      <protection hidden="1"/>
    </xf>
    <xf numFmtId="0" fontId="0" fillId="0" borderId="13" xfId="0" applyBorder="1" applyAlignment="1" applyProtection="1">
      <alignment horizontal="right" vertical="center"/>
      <protection hidden="1"/>
    </xf>
    <xf numFmtId="0" fontId="0" fillId="0" borderId="13" xfId="0" applyBorder="1" applyProtection="1">
      <protection hidden="1"/>
    </xf>
    <xf numFmtId="0" fontId="0" fillId="0" borderId="17" xfId="0" applyBorder="1" applyProtection="1">
      <protection hidden="1"/>
    </xf>
    <xf numFmtId="0" fontId="0" fillId="0" borderId="17" xfId="0" applyBorder="1" applyAlignment="1" applyProtection="1">
      <alignment horizontal="center" vertical="center"/>
      <protection hidden="1"/>
    </xf>
    <xf numFmtId="0" fontId="0" fillId="0" borderId="0" xfId="0" applyProtection="1">
      <protection hidden="1"/>
    </xf>
    <xf numFmtId="0" fontId="0" fillId="0" borderId="1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9" xfId="0" applyBorder="1" applyProtection="1">
      <protection hidden="1"/>
    </xf>
    <xf numFmtId="0" fontId="0" fillId="0" borderId="10" xfId="0" applyBorder="1" applyAlignment="1" applyProtection="1">
      <alignment horizontal="right" vertical="center"/>
      <protection hidden="1"/>
    </xf>
    <xf numFmtId="0" fontId="0" fillId="0" borderId="1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right" vertical="center"/>
      <protection hidden="1"/>
    </xf>
    <xf numFmtId="0" fontId="0" fillId="2" borderId="11" xfId="0" applyFill="1" applyBorder="1" applyAlignment="1" applyProtection="1">
      <alignment horizontal="right" vertical="center"/>
      <protection locked="0"/>
    </xf>
    <xf numFmtId="0" fontId="0" fillId="0" borderId="10" xfId="0" applyBorder="1" applyAlignment="1" applyProtection="1">
      <alignment horizontal="center"/>
      <protection hidden="1"/>
    </xf>
    <xf numFmtId="0" fontId="0" fillId="0" borderId="17" xfId="0" applyBorder="1" applyAlignment="1" applyProtection="1">
      <alignment horizontal="center"/>
      <protection hidden="1"/>
    </xf>
    <xf numFmtId="49" fontId="0" fillId="0" borderId="12" xfId="0" applyNumberFormat="1" applyBorder="1" applyAlignment="1" applyProtection="1">
      <alignment horizontal="center" vertical="center"/>
      <protection hidden="1"/>
    </xf>
    <xf numFmtId="0" fontId="0" fillId="0" borderId="0" xfId="0" applyAlignment="1">
      <alignment horizontal="left" vertical="center" wrapText="1"/>
    </xf>
    <xf numFmtId="0" fontId="0" fillId="0" borderId="0" xfId="0" applyAlignment="1">
      <alignment horizontal="left" vertical="center"/>
    </xf>
    <xf numFmtId="0" fontId="0" fillId="0" borderId="5" xfId="0" applyBorder="1"/>
    <xf numFmtId="0" fontId="0" fillId="0" borderId="6" xfId="0" applyBorder="1"/>
    <xf numFmtId="0" fontId="0" fillId="0" borderId="7" xfId="0" applyBorder="1"/>
    <xf numFmtId="0" fontId="0" fillId="0" borderId="6" xfId="0" applyBorder="1" applyAlignment="1">
      <alignment vertical="center"/>
    </xf>
    <xf numFmtId="0" fontId="0" fillId="0" borderId="7" xfId="0" applyBorder="1" applyAlignment="1">
      <alignment vertical="center"/>
    </xf>
    <xf numFmtId="0" fontId="0" fillId="0" borderId="10" xfId="0" applyBorder="1"/>
    <xf numFmtId="0" fontId="0" fillId="0" borderId="15" xfId="0" applyBorder="1" applyAlignment="1">
      <alignment vertical="center"/>
    </xf>
    <xf numFmtId="0" fontId="0" fillId="0" borderId="12" xfId="0" applyBorder="1" applyAlignment="1">
      <alignment vertical="center"/>
    </xf>
    <xf numFmtId="0" fontId="0" fillId="3" borderId="0" xfId="0" applyFill="1" applyAlignment="1">
      <alignment horizontal="center" vertical="center"/>
    </xf>
    <xf numFmtId="0" fontId="10" fillId="0" borderId="0" xfId="0" applyFont="1" applyAlignment="1">
      <alignment horizontal="center"/>
    </xf>
    <xf numFmtId="0" fontId="0" fillId="3" borderId="12" xfId="0" applyFill="1" applyBorder="1" applyAlignment="1">
      <alignment horizontal="center" vertical="center"/>
    </xf>
    <xf numFmtId="0" fontId="0" fillId="0" borderId="14" xfId="0" applyBorder="1" applyAlignment="1">
      <alignment horizontal="left"/>
    </xf>
    <xf numFmtId="0" fontId="0" fillId="0" borderId="15" xfId="0" applyBorder="1" applyAlignment="1">
      <alignment horizontal="left"/>
    </xf>
    <xf numFmtId="0" fontId="0" fillId="3" borderId="15" xfId="0" applyFill="1" applyBorder="1" applyAlignment="1">
      <alignment horizontal="center" vertical="center"/>
    </xf>
    <xf numFmtId="0" fontId="10" fillId="0" borderId="15" xfId="0" applyFont="1" applyBorder="1" applyAlignment="1">
      <alignment horizontal="center"/>
    </xf>
    <xf numFmtId="0" fontId="0" fillId="0" borderId="15" xfId="0" applyBorder="1" applyAlignment="1">
      <alignment horizontal="center"/>
    </xf>
    <xf numFmtId="0" fontId="0" fillId="3" borderId="16" xfId="0" applyFill="1" applyBorder="1" applyAlignment="1">
      <alignment horizontal="center" vertical="center"/>
    </xf>
    <xf numFmtId="0" fontId="0" fillId="0" borderId="0" xfId="0" applyAlignment="1">
      <alignment horizontal="center"/>
    </xf>
    <xf numFmtId="0" fontId="0" fillId="3" borderId="0" xfId="0" applyFill="1" applyAlignment="1">
      <alignment horizontal="left" vertical="center"/>
    </xf>
    <xf numFmtId="0" fontId="0" fillId="0" borderId="0" xfId="0" applyAlignment="1">
      <alignment horizontal="right" vertical="center"/>
    </xf>
    <xf numFmtId="1" fontId="0" fillId="3" borderId="0" xfId="0" applyNumberFormat="1" applyFill="1" applyAlignment="1">
      <alignment vertical="center"/>
    </xf>
    <xf numFmtId="1" fontId="0" fillId="3" borderId="0" xfId="0" applyNumberFormat="1" applyFill="1" applyAlignment="1">
      <alignment horizontal="right" vertical="center"/>
    </xf>
    <xf numFmtId="0" fontId="10" fillId="0" borderId="0" xfId="0" applyFont="1" applyAlignment="1">
      <alignment vertical="center"/>
    </xf>
    <xf numFmtId="0" fontId="0" fillId="3" borderId="0" xfId="0" applyFill="1"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lignment horizontal="center" vertical="center" wrapText="1"/>
    </xf>
    <xf numFmtId="0" fontId="3" fillId="0" borderId="0" xfId="0" applyFont="1" applyAlignment="1">
      <alignment horizontal="left" vertical="center"/>
    </xf>
    <xf numFmtId="49" fontId="0" fillId="0" borderId="0" xfId="0" applyNumberFormat="1" applyAlignment="1">
      <alignment horizontal="left" vertical="distributed" wrapText="1"/>
    </xf>
    <xf numFmtId="49" fontId="6" fillId="0" borderId="0" xfId="1" applyNumberFormat="1" applyFill="1" applyAlignment="1" applyProtection="1">
      <alignment horizontal="center" vertical="distributed" wrapText="1"/>
      <protection locked="0"/>
    </xf>
    <xf numFmtId="0" fontId="2" fillId="0" borderId="0" xfId="0" applyFont="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2" xfId="0" applyBorder="1" applyAlignment="1">
      <alignment horizontal="left" vertical="center"/>
    </xf>
    <xf numFmtId="0" fontId="0" fillId="0" borderId="0" xfId="0" applyAlignment="1">
      <alignment horizontal="left"/>
    </xf>
    <xf numFmtId="0" fontId="0" fillId="0" borderId="12" xfId="0" applyBorder="1" applyAlignment="1">
      <alignment horizontal="left"/>
    </xf>
    <xf numFmtId="0" fontId="0" fillId="0" borderId="15" xfId="0" applyBorder="1" applyAlignment="1">
      <alignment horizontal="left" vertical="center"/>
    </xf>
    <xf numFmtId="0" fontId="0" fillId="0" borderId="19" xfId="0" applyBorder="1" applyAlignment="1">
      <alignment horizontal="left" vertical="center"/>
    </xf>
    <xf numFmtId="1" fontId="0" fillId="3" borderId="0" xfId="0" applyNumberFormat="1" applyFill="1" applyAlignment="1">
      <alignment horizontal="right" vertical="center"/>
    </xf>
    <xf numFmtId="14" fontId="0" fillId="2" borderId="11" xfId="0" applyNumberFormat="1" applyFill="1" applyBorder="1" applyAlignment="1" applyProtection="1">
      <alignment horizontal="center" vertical="center"/>
      <protection locked="0"/>
    </xf>
    <xf numFmtId="1" fontId="0" fillId="2" borderId="11" xfId="0" applyNumberFormat="1" applyFill="1" applyBorder="1" applyAlignment="1" applyProtection="1">
      <alignment horizontal="center" vertical="center"/>
      <protection locked="0"/>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11" fillId="0" borderId="0" xfId="0" applyFont="1" applyAlignment="1">
      <alignment horizontal="center" vertical="center"/>
    </xf>
    <xf numFmtId="49" fontId="0" fillId="2" borderId="18" xfId="0" applyNumberFormat="1" applyFill="1" applyBorder="1" applyAlignment="1" applyProtection="1">
      <alignment horizontal="left" vertical="center" wrapText="1"/>
      <protection locked="0"/>
    </xf>
    <xf numFmtId="49" fontId="0" fillId="2" borderId="19" xfId="0" applyNumberFormat="1" applyFill="1" applyBorder="1" applyAlignment="1" applyProtection="1">
      <alignment horizontal="left" vertical="center" wrapText="1"/>
      <protection locked="0"/>
    </xf>
    <xf numFmtId="49" fontId="0" fillId="2" borderId="20" xfId="0" applyNumberFormat="1" applyFill="1" applyBorder="1" applyAlignment="1" applyProtection="1">
      <alignment horizontal="left" vertical="center" wrapText="1"/>
      <protection locked="0"/>
    </xf>
    <xf numFmtId="1" fontId="0" fillId="2" borderId="18" xfId="0" applyNumberFormat="1" applyFill="1" applyBorder="1" applyAlignment="1" applyProtection="1">
      <alignment horizontal="center" vertical="center"/>
      <protection locked="0"/>
    </xf>
    <xf numFmtId="1" fontId="0" fillId="2" borderId="20" xfId="0" applyNumberFormat="1" applyFill="1" applyBorder="1" applyAlignment="1" applyProtection="1">
      <alignment horizontal="center" vertical="center"/>
      <protection locked="0"/>
    </xf>
    <xf numFmtId="0" fontId="19" fillId="4" borderId="0" xfId="0" applyFont="1" applyFill="1" applyAlignment="1">
      <alignment horizontal="center" vertical="center" wrapText="1"/>
    </xf>
    <xf numFmtId="14" fontId="0" fillId="2" borderId="18" xfId="0" applyNumberFormat="1" applyFill="1" applyBorder="1" applyAlignment="1" applyProtection="1">
      <alignment horizontal="center" vertical="center"/>
      <protection locked="0"/>
    </xf>
    <xf numFmtId="14" fontId="0" fillId="2" borderId="19" xfId="0" applyNumberFormat="1" applyFill="1" applyBorder="1" applyAlignment="1" applyProtection="1">
      <alignment horizontal="center" vertical="center"/>
      <protection locked="0"/>
    </xf>
    <xf numFmtId="14" fontId="0" fillId="2" borderId="20" xfId="0" applyNumberForma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0" borderId="15" xfId="0" applyBorder="1" applyAlignment="1">
      <alignment horizontal="center" vertical="center"/>
    </xf>
    <xf numFmtId="0" fontId="0" fillId="2" borderId="18"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0" borderId="0" xfId="0" applyAlignment="1">
      <alignment horizontal="center" vertical="center"/>
    </xf>
    <xf numFmtId="0" fontId="0" fillId="2" borderId="18" xfId="0" applyFill="1" applyBorder="1" applyAlignment="1" applyProtection="1">
      <alignment vertical="center"/>
      <protection locked="0"/>
    </xf>
    <xf numFmtId="0" fontId="0" fillId="2" borderId="19" xfId="0" applyFill="1" applyBorder="1" applyAlignment="1" applyProtection="1">
      <alignment vertical="center"/>
      <protection locked="0"/>
    </xf>
    <xf numFmtId="0" fontId="0" fillId="2" borderId="20" xfId="0" applyFill="1" applyBorder="1" applyAlignment="1" applyProtection="1">
      <alignment vertical="center"/>
      <protection locked="0"/>
    </xf>
    <xf numFmtId="49" fontId="0" fillId="2" borderId="18" xfId="0" applyNumberFormat="1" applyFill="1" applyBorder="1" applyAlignment="1" applyProtection="1">
      <alignment horizontal="center" vertical="center"/>
      <protection locked="0"/>
    </xf>
    <xf numFmtId="49" fontId="0" fillId="2" borderId="19" xfId="0" applyNumberFormat="1" applyFill="1" applyBorder="1" applyAlignment="1" applyProtection="1">
      <alignment horizontal="center" vertical="center"/>
      <protection locked="0"/>
    </xf>
    <xf numFmtId="49" fontId="0" fillId="2" borderId="20" xfId="0" applyNumberFormat="1" applyFill="1" applyBorder="1" applyAlignment="1" applyProtection="1">
      <alignment horizontal="center" vertical="center"/>
      <protection locked="0"/>
    </xf>
    <xf numFmtId="49" fontId="0" fillId="2" borderId="18" xfId="0" applyNumberFormat="1" applyFill="1" applyBorder="1" applyAlignment="1" applyProtection="1">
      <alignment horizontal="left" vertical="center"/>
      <protection locked="0"/>
    </xf>
    <xf numFmtId="49" fontId="0" fillId="2" borderId="19" xfId="0" applyNumberFormat="1" applyFill="1" applyBorder="1" applyAlignment="1" applyProtection="1">
      <alignment horizontal="left" vertical="center"/>
      <protection locked="0"/>
    </xf>
    <xf numFmtId="49" fontId="0" fillId="2" borderId="20" xfId="0" applyNumberFormat="1" applyFill="1" applyBorder="1" applyAlignment="1" applyProtection="1">
      <alignment horizontal="left" vertical="center"/>
      <protection locked="0"/>
    </xf>
    <xf numFmtId="0" fontId="0" fillId="2" borderId="11" xfId="0" applyFill="1" applyBorder="1" applyAlignment="1" applyProtection="1">
      <alignment horizontal="center" vertical="center"/>
      <protection locked="0"/>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 fillId="0" borderId="0" xfId="0" applyFont="1" applyAlignment="1">
      <alignment horizontal="center" vertical="center"/>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0" borderId="0" xfId="0" applyAlignment="1">
      <alignment horizontal="center"/>
    </xf>
    <xf numFmtId="0" fontId="6" fillId="2" borderId="18" xfId="1" applyFill="1" applyBorder="1" applyAlignment="1" applyProtection="1">
      <alignment horizontal="center" vertical="center"/>
      <protection locked="0"/>
    </xf>
    <xf numFmtId="1" fontId="0" fillId="2" borderId="19" xfId="0" applyNumberFormat="1" applyFill="1" applyBorder="1" applyAlignment="1" applyProtection="1">
      <alignment horizontal="left" vertical="center"/>
      <protection locked="0"/>
    </xf>
    <xf numFmtId="1" fontId="0" fillId="2" borderId="20" xfId="0" applyNumberFormat="1" applyFill="1" applyBorder="1" applyAlignment="1" applyProtection="1">
      <alignment horizontal="left" vertical="center"/>
      <protection locked="0"/>
    </xf>
    <xf numFmtId="0" fontId="17" fillId="0" borderId="0" xfId="0" applyFont="1" applyAlignment="1">
      <alignment horizontal="left" vertical="center" wrapText="1"/>
    </xf>
    <xf numFmtId="1" fontId="0" fillId="3" borderId="18" xfId="0" applyNumberFormat="1" applyFill="1" applyBorder="1" applyAlignment="1">
      <alignment horizontal="center" vertical="center"/>
    </xf>
    <xf numFmtId="1" fontId="0" fillId="3" borderId="19" xfId="0" applyNumberFormat="1" applyFill="1" applyBorder="1" applyAlignment="1">
      <alignment horizontal="center" vertical="center"/>
    </xf>
    <xf numFmtId="1" fontId="0" fillId="3" borderId="20" xfId="0" applyNumberFormat="1" applyFill="1" applyBorder="1" applyAlignment="1">
      <alignment horizontal="center"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17" fillId="0" borderId="0" xfId="0" applyFont="1" applyAlignment="1">
      <alignment horizontal="righ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49" fontId="0" fillId="3" borderId="18" xfId="0" applyNumberFormat="1" applyFill="1" applyBorder="1" applyAlignment="1">
      <alignment horizontal="left"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49" fontId="0" fillId="3" borderId="19" xfId="0" applyNumberFormat="1" applyFill="1" applyBorder="1" applyAlignment="1">
      <alignment horizontal="left" vertical="center"/>
    </xf>
    <xf numFmtId="49" fontId="0" fillId="3" borderId="20" xfId="0" applyNumberFormat="1" applyFill="1" applyBorder="1" applyAlignment="1">
      <alignment horizontal="left" vertical="center"/>
    </xf>
    <xf numFmtId="14" fontId="0" fillId="3" borderId="18" xfId="0" applyNumberFormat="1" applyFill="1" applyBorder="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0" fillId="3" borderId="18" xfId="0" quotePrefix="1" applyNumberFormat="1" applyFill="1" applyBorder="1" applyAlignment="1">
      <alignment horizontal="center" vertical="center"/>
    </xf>
    <xf numFmtId="49" fontId="0" fillId="3" borderId="19" xfId="0" quotePrefix="1" applyNumberFormat="1" applyFill="1" applyBorder="1" applyAlignment="1">
      <alignment horizontal="center" vertical="center"/>
    </xf>
    <xf numFmtId="49" fontId="0" fillId="3" borderId="20" xfId="0" quotePrefix="1" applyNumberFormat="1" applyFill="1" applyBorder="1" applyAlignment="1">
      <alignment horizontal="center" vertical="center"/>
    </xf>
    <xf numFmtId="49" fontId="0" fillId="3" borderId="18" xfId="0" applyNumberFormat="1" applyFill="1" applyBorder="1" applyAlignment="1">
      <alignment horizontal="center" vertical="center"/>
    </xf>
    <xf numFmtId="49" fontId="0" fillId="3" borderId="19" xfId="0" applyNumberFormat="1" applyFill="1" applyBorder="1" applyAlignment="1">
      <alignment horizontal="center" vertical="center"/>
    </xf>
    <xf numFmtId="49" fontId="0" fillId="3" borderId="20" xfId="0" applyNumberForma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1" fontId="0" fillId="0" borderId="0" xfId="0" applyNumberFormat="1" applyAlignment="1">
      <alignment horizontal="left" vertical="center" wrapText="1"/>
    </xf>
    <xf numFmtId="0" fontId="0" fillId="0" borderId="18" xfId="0" applyBorder="1" applyAlignment="1">
      <alignment horizontal="right" vertical="center"/>
    </xf>
    <xf numFmtId="0" fontId="0" fillId="0" borderId="19" xfId="0" applyBorder="1" applyAlignment="1">
      <alignment horizontal="right" vertical="center"/>
    </xf>
    <xf numFmtId="1" fontId="0" fillId="0" borderId="19" xfId="0" applyNumberFormat="1" applyBorder="1" applyAlignment="1">
      <alignment horizontal="left"/>
    </xf>
    <xf numFmtId="1" fontId="0" fillId="0" borderId="20" xfId="0" applyNumberFormat="1" applyBorder="1" applyAlignment="1">
      <alignment horizontal="left"/>
    </xf>
    <xf numFmtId="0" fontId="22" fillId="0" borderId="0" xfId="0" applyFont="1" applyAlignment="1">
      <alignment horizontal="center" vertical="center" wrapText="1"/>
    </xf>
    <xf numFmtId="0" fontId="16" fillId="0" borderId="0" xfId="0" applyFont="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133350</xdr:rowOff>
    </xdr:from>
    <xdr:to>
      <xdr:col>43</xdr:col>
      <xdr:colOff>133350</xdr:colOff>
      <xdr:row>4</xdr:row>
      <xdr:rowOff>85725</xdr:rowOff>
    </xdr:to>
    <xdr:pic>
      <xdr:nvPicPr>
        <xdr:cNvPr id="2" name="Immagin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33350"/>
          <a:ext cx="101346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123825</xdr:colOff>
      <xdr:row>0</xdr:row>
      <xdr:rowOff>123825</xdr:rowOff>
    </xdr:from>
    <xdr:to>
      <xdr:col>47</xdr:col>
      <xdr:colOff>158115</xdr:colOff>
      <xdr:row>4</xdr:row>
      <xdr:rowOff>146685</xdr:rowOff>
    </xdr:to>
    <xdr:pic>
      <xdr:nvPicPr>
        <xdr:cNvPr id="3" name="Immagin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01325" y="123825"/>
          <a:ext cx="748665"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127635</xdr:colOff>
      <xdr:row>1</xdr:row>
      <xdr:rowOff>213360</xdr:rowOff>
    </xdr:from>
    <xdr:to>
      <xdr:col>24</xdr:col>
      <xdr:colOff>47625</xdr:colOff>
      <xdr:row>1</xdr:row>
      <xdr:rowOff>561975</xdr:rowOff>
    </xdr:to>
    <xdr:pic>
      <xdr:nvPicPr>
        <xdr:cNvPr id="2" name="Immagin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 y="384810"/>
          <a:ext cx="5615940" cy="3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159795</xdr:colOff>
      <xdr:row>1</xdr:row>
      <xdr:rowOff>110490</xdr:rowOff>
    </xdr:from>
    <xdr:to>
      <xdr:col>27</xdr:col>
      <xdr:colOff>93345</xdr:colOff>
      <xdr:row>1</xdr:row>
      <xdr:rowOff>752475</xdr:rowOff>
    </xdr:to>
    <xdr:pic>
      <xdr:nvPicPr>
        <xdr:cNvPr id="3" name="Immagin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65345" y="281940"/>
          <a:ext cx="676500"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137159</xdr:colOff>
      <xdr:row>5</xdr:row>
      <xdr:rowOff>266700</xdr:rowOff>
    </xdr:from>
    <xdr:to>
      <xdr:col>21</xdr:col>
      <xdr:colOff>85725</xdr:colOff>
      <xdr:row>5</xdr:row>
      <xdr:rowOff>581024</xdr:rowOff>
    </xdr:to>
    <xdr:pic>
      <xdr:nvPicPr>
        <xdr:cNvPr id="6" name="Immagin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4" y="2981325"/>
          <a:ext cx="4711066"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200024</xdr:colOff>
      <xdr:row>5</xdr:row>
      <xdr:rowOff>81915</xdr:rowOff>
    </xdr:from>
    <xdr:to>
      <xdr:col>26</xdr:col>
      <xdr:colOff>0</xdr:colOff>
      <xdr:row>5</xdr:row>
      <xdr:rowOff>699135</xdr:rowOff>
    </xdr:to>
    <xdr:pic>
      <xdr:nvPicPr>
        <xdr:cNvPr id="7" name="Immagin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649" y="2796540"/>
          <a:ext cx="733425"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137159</xdr:colOff>
      <xdr:row>4</xdr:row>
      <xdr:rowOff>266700</xdr:rowOff>
    </xdr:from>
    <xdr:to>
      <xdr:col>18</xdr:col>
      <xdr:colOff>85725</xdr:colOff>
      <xdr:row>4</xdr:row>
      <xdr:rowOff>581024</xdr:rowOff>
    </xdr:to>
    <xdr:pic>
      <xdr:nvPicPr>
        <xdr:cNvPr id="6" name="Immagin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4" y="2981325"/>
          <a:ext cx="4949191"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200024</xdr:colOff>
      <xdr:row>4</xdr:row>
      <xdr:rowOff>142875</xdr:rowOff>
    </xdr:from>
    <xdr:to>
      <xdr:col>21</xdr:col>
      <xdr:colOff>152400</xdr:colOff>
      <xdr:row>4</xdr:row>
      <xdr:rowOff>619125</xdr:rowOff>
    </xdr:to>
    <xdr:pic>
      <xdr:nvPicPr>
        <xdr:cNvPr id="7" name="Immagin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7299" y="2857500"/>
          <a:ext cx="514351"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malaurea.it/" TargetMode="External"/><Relationship Id="rId2" Type="http://schemas.openxmlformats.org/officeDocument/2006/relationships/hyperlink" Target="https://forms.gle/TLj8oofgCaWAf4R67" TargetMode="External"/><Relationship Id="rId1" Type="http://schemas.openxmlformats.org/officeDocument/2006/relationships/hyperlink" Target="https://forms.gle/TLj8oofgCaWAf4R6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AV25"/>
  <sheetViews>
    <sheetView showGridLines="0" workbookViewId="0">
      <selection activeCell="AS16" sqref="AS16:AV16"/>
    </sheetView>
  </sheetViews>
  <sheetFormatPr defaultColWidth="3.5703125" defaultRowHeight="14.45" customHeight="1" x14ac:dyDescent="0.25"/>
  <sheetData>
    <row r="6" spans="2:48" ht="14.45" customHeight="1" x14ac:dyDescent="0.25">
      <c r="B6" s="75" t="s">
        <v>0</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row>
    <row r="7" spans="2:48" ht="14.45" customHeight="1" x14ac:dyDescent="0.25">
      <c r="F7" s="66"/>
    </row>
    <row r="8" spans="2:48" ht="39.75" customHeight="1" x14ac:dyDescent="0.25">
      <c r="B8" s="69" t="s">
        <v>109</v>
      </c>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row>
    <row r="9" spans="2:48" ht="50.25" customHeight="1" x14ac:dyDescent="0.25">
      <c r="B9" s="70" t="s">
        <v>101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row>
    <row r="10" spans="2:48" ht="99.75" customHeight="1" x14ac:dyDescent="0.25">
      <c r="B10" s="70" t="s">
        <v>111</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row>
    <row r="11" spans="2:48" ht="27.75" customHeight="1" x14ac:dyDescent="0.25">
      <c r="B11" s="76" t="s">
        <v>106</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39"/>
    </row>
    <row r="12" spans="2:48" ht="42" customHeight="1" x14ac:dyDescent="0.25">
      <c r="B12" s="70" t="s">
        <v>110</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row>
    <row r="13" spans="2:48" ht="131.25" customHeight="1" x14ac:dyDescent="0.25">
      <c r="B13" s="176" t="s">
        <v>133</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8"/>
      <c r="AV13" s="39"/>
    </row>
    <row r="14" spans="2:48" ht="44.25" customHeight="1" x14ac:dyDescent="0.25">
      <c r="B14" s="70" t="s">
        <v>100</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row>
    <row r="15" spans="2:48" ht="15" x14ac:dyDescent="0.25">
      <c r="B15" s="72" t="s">
        <v>114</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row>
    <row r="16" spans="2:48" ht="15" x14ac:dyDescent="0.25">
      <c r="B16" s="73" t="s">
        <v>124</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4" t="s">
        <v>115</v>
      </c>
      <c r="AT16" s="74"/>
      <c r="AU16" s="74"/>
      <c r="AV16" s="74"/>
    </row>
    <row r="17" spans="2:48" ht="30.75" customHeight="1" x14ac:dyDescent="0.25">
      <c r="B17" s="73" t="s">
        <v>116</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4" t="s">
        <v>115</v>
      </c>
      <c r="AT17" s="74"/>
      <c r="AU17" s="74"/>
      <c r="AV17" s="74"/>
    </row>
    <row r="18" spans="2:48" ht="15" x14ac:dyDescent="0.25">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row>
    <row r="19" spans="2:48" ht="63" customHeight="1" x14ac:dyDescent="0.25">
      <c r="B19" s="70" t="s">
        <v>112</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row>
    <row r="20" spans="2:48" ht="26.25" customHeight="1" x14ac:dyDescent="0.25">
      <c r="B20" s="72" t="s">
        <v>113</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row>
    <row r="21" spans="2:48" ht="41.45" customHeight="1" x14ac:dyDescent="0.25">
      <c r="B21" s="69" t="s">
        <v>1</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row>
    <row r="22" spans="2:48" ht="40.9" customHeight="1" x14ac:dyDescent="0.25">
      <c r="B22" s="70" t="s">
        <v>67</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row>
    <row r="23" spans="2:48" ht="55.15" customHeight="1" x14ac:dyDescent="0.25">
      <c r="B23" s="70" t="s">
        <v>68</v>
      </c>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row>
    <row r="24" spans="2:48" ht="57" customHeight="1" x14ac:dyDescent="0.25">
      <c r="B24" s="71" t="s">
        <v>103</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row>
    <row r="25" spans="2:48" ht="14.45" customHeight="1" x14ac:dyDescent="0.25">
      <c r="B25" s="68"/>
    </row>
  </sheetData>
  <sheetProtection algorithmName="SHA-512" hashValue="FleZLMpHcNrPyPdezVkn7bJsXTy6ko3lhjCEX4EUY6tsKykWHxf/ZPx/n0y39HPFMkIWb28sG0xaYmpoE8pfWw==" saltValue="G+QZUzYTpenvBavn8xanHQ==" spinCount="100000" sheet="1" objects="1" scenarios="1" selectLockedCells="1"/>
  <mergeCells count="19">
    <mergeCell ref="B13:AU13"/>
    <mergeCell ref="B6:AV6"/>
    <mergeCell ref="B8:AV8"/>
    <mergeCell ref="B9:AV9"/>
    <mergeCell ref="B10:AV10"/>
    <mergeCell ref="B12:AV12"/>
    <mergeCell ref="B11:AU11"/>
    <mergeCell ref="B21:AV21"/>
    <mergeCell ref="B22:AV22"/>
    <mergeCell ref="B23:AV23"/>
    <mergeCell ref="B24:AV24"/>
    <mergeCell ref="B14:AV14"/>
    <mergeCell ref="B19:AV19"/>
    <mergeCell ref="B20:AV20"/>
    <mergeCell ref="B15:AV15"/>
    <mergeCell ref="B16:AR16"/>
    <mergeCell ref="AS16:AV16"/>
    <mergeCell ref="B17:AR17"/>
    <mergeCell ref="AS17:AV17"/>
  </mergeCells>
  <hyperlinks>
    <hyperlink ref="AS17:AV17" r:id="rId1" display="link" xr:uid="{A0CADCC6-A3AA-49AB-91C5-CFA11EDB19D3}"/>
    <hyperlink ref="AS16:AV17" r:id="rId2" display="link" xr:uid="{42348414-6FE7-4421-909D-36B98AD37DA8}"/>
    <hyperlink ref="AS16:AV16" r:id="rId3" display="link" xr:uid="{8D241A5C-7966-4DD1-90E6-F4464B981B6F}"/>
  </hyperlinks>
  <pageMargins left="0.7" right="0.7" top="0.75" bottom="0.75" header="0.3" footer="0.3"/>
  <pageSetup paperSize="9" fitToWidth="0" fitToHeight="0"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P104"/>
  <sheetViews>
    <sheetView showGridLines="0" topLeftCell="A4" zoomScale="106" zoomScaleNormal="106" workbookViewId="0">
      <selection activeCell="H13" sqref="H13:AA13"/>
    </sheetView>
  </sheetViews>
  <sheetFormatPr defaultColWidth="9.140625" defaultRowHeight="14.1" customHeight="1" x14ac:dyDescent="0.25"/>
  <cols>
    <col min="2" max="28" width="3.7109375" customWidth="1"/>
    <col min="65" max="65" width="0.28515625" style="27" customWidth="1"/>
    <col min="66" max="66" width="18.28515625" style="27" hidden="1" customWidth="1"/>
    <col min="67" max="67" width="19.28515625" style="27" hidden="1" customWidth="1"/>
    <col min="68" max="68" width="33" style="29" hidden="1" customWidth="1"/>
  </cols>
  <sheetData>
    <row r="1" spans="2:68" ht="14.1" customHeight="1" thickBot="1" x14ac:dyDescent="0.3"/>
    <row r="2" spans="2:68" ht="60" customHeight="1" x14ac:dyDescent="0.25">
      <c r="B2" s="78"/>
      <c r="C2" s="79"/>
      <c r="D2" s="79"/>
      <c r="E2" s="79"/>
      <c r="F2" s="79"/>
      <c r="G2" s="79"/>
      <c r="H2" s="79"/>
      <c r="I2" s="79"/>
      <c r="J2" s="79"/>
      <c r="K2" s="79"/>
      <c r="L2" s="79"/>
      <c r="M2" s="79"/>
      <c r="N2" s="79"/>
      <c r="O2" s="79"/>
      <c r="P2" s="79"/>
      <c r="Q2" s="79"/>
      <c r="R2" s="79"/>
      <c r="S2" s="79"/>
      <c r="T2" s="79"/>
      <c r="U2" s="79"/>
      <c r="V2" s="79"/>
      <c r="W2" s="79"/>
      <c r="X2" s="79"/>
      <c r="Y2" s="79"/>
      <c r="Z2" s="79"/>
      <c r="AA2" s="79"/>
      <c r="AB2" s="80"/>
    </row>
    <row r="3" spans="2:68" ht="14.1" customHeight="1" x14ac:dyDescent="0.25">
      <c r="B3" s="1"/>
      <c r="C3" s="41" t="s">
        <v>64</v>
      </c>
      <c r="D3" s="42"/>
      <c r="E3" s="42"/>
      <c r="F3" s="42"/>
      <c r="G3" s="42"/>
      <c r="H3" s="42"/>
      <c r="I3" s="43"/>
      <c r="J3" s="42"/>
      <c r="K3" s="44"/>
      <c r="L3" s="44"/>
      <c r="M3" s="44"/>
      <c r="N3" s="44"/>
      <c r="O3" s="44"/>
      <c r="P3" s="44"/>
      <c r="Q3" s="44"/>
      <c r="R3" s="44"/>
      <c r="S3" s="44"/>
      <c r="T3" s="45"/>
      <c r="U3" s="9"/>
      <c r="V3" s="119" t="str">
        <f>IF((OR(R5="SI",R7="SI")),"ALLA PRESENTE ISTANZA VA ALLEGATA LA RICEVUTA DEL BOLLO VIRTUALE","ISTANZA NON IN BOLLO")</f>
        <v>ISTANZA NON IN BOLLO</v>
      </c>
      <c r="W3" s="120"/>
      <c r="X3" s="120"/>
      <c r="Y3" s="120"/>
      <c r="Z3" s="120"/>
      <c r="AA3" s="121"/>
      <c r="AB3" s="2"/>
      <c r="BM3" s="20" t="s">
        <v>91</v>
      </c>
      <c r="BN3" s="20" t="s">
        <v>2</v>
      </c>
      <c r="BO3" s="21" t="s">
        <v>127</v>
      </c>
      <c r="BP3" s="20" t="s">
        <v>3</v>
      </c>
    </row>
    <row r="4" spans="2:68" ht="14.1" customHeight="1" x14ac:dyDescent="0.25">
      <c r="B4" s="1"/>
      <c r="C4" s="46"/>
      <c r="K4" s="9"/>
      <c r="L4" s="9"/>
      <c r="M4" s="9"/>
      <c r="N4" s="9"/>
      <c r="O4" s="9"/>
      <c r="P4" s="9"/>
      <c r="Q4" s="9"/>
      <c r="R4" s="47"/>
      <c r="S4" s="47"/>
      <c r="T4" s="48"/>
      <c r="U4" s="9"/>
      <c r="V4" s="122"/>
      <c r="W4" s="123"/>
      <c r="X4" s="123"/>
      <c r="Y4" s="123"/>
      <c r="Z4" s="123"/>
      <c r="AA4" s="124"/>
      <c r="AB4" s="2"/>
      <c r="BM4" s="22" t="s">
        <v>92</v>
      </c>
      <c r="BN4" s="22" t="s">
        <v>5</v>
      </c>
      <c r="BO4" s="23" t="s">
        <v>37</v>
      </c>
      <c r="BP4" s="22" t="s">
        <v>6</v>
      </c>
    </row>
    <row r="5" spans="2:68" ht="14.1" customHeight="1" x14ac:dyDescent="0.25">
      <c r="B5" s="1"/>
      <c r="C5" s="46" t="s">
        <v>4</v>
      </c>
      <c r="H5" s="49"/>
      <c r="I5" s="50"/>
      <c r="K5" s="50"/>
      <c r="L5" s="50"/>
      <c r="M5" s="50"/>
      <c r="N5" s="9"/>
      <c r="O5" s="9"/>
      <c r="P5" s="50"/>
      <c r="Q5" s="50"/>
      <c r="R5" s="118"/>
      <c r="S5" s="118"/>
      <c r="T5" s="48"/>
      <c r="U5" s="9"/>
      <c r="V5" s="122"/>
      <c r="W5" s="123"/>
      <c r="X5" s="123"/>
      <c r="Y5" s="123"/>
      <c r="Z5" s="123"/>
      <c r="AA5" s="124"/>
      <c r="AB5" s="2"/>
      <c r="BM5" s="22"/>
      <c r="BN5" s="22" t="s">
        <v>8</v>
      </c>
      <c r="BO5" s="23" t="s">
        <v>34</v>
      </c>
      <c r="BP5" s="22"/>
    </row>
    <row r="6" spans="2:68" ht="14.1" customHeight="1" x14ac:dyDescent="0.25">
      <c r="B6" s="1"/>
      <c r="C6" s="46" t="s">
        <v>7</v>
      </c>
      <c r="H6" s="49"/>
      <c r="I6" s="50"/>
      <c r="K6" s="50"/>
      <c r="L6" s="50"/>
      <c r="M6" s="50"/>
      <c r="N6" s="9"/>
      <c r="O6" s="9"/>
      <c r="P6" s="50"/>
      <c r="Q6" s="50"/>
      <c r="R6" s="118"/>
      <c r="S6" s="118"/>
      <c r="T6" s="48"/>
      <c r="U6" s="9"/>
      <c r="V6" s="122"/>
      <c r="W6" s="123"/>
      <c r="X6" s="123"/>
      <c r="Y6" s="123"/>
      <c r="Z6" s="123"/>
      <c r="AA6" s="124"/>
      <c r="AB6" s="2"/>
      <c r="BM6" s="24"/>
      <c r="BN6" s="22" t="s">
        <v>10</v>
      </c>
      <c r="BO6" s="23" t="s">
        <v>30</v>
      </c>
      <c r="BP6" s="22"/>
    </row>
    <row r="7" spans="2:68" ht="14.1" customHeight="1" x14ac:dyDescent="0.25">
      <c r="B7" s="1"/>
      <c r="C7" s="46" t="s">
        <v>9</v>
      </c>
      <c r="H7" s="49"/>
      <c r="I7" s="50"/>
      <c r="K7" s="50"/>
      <c r="M7" s="50"/>
      <c r="N7" s="49"/>
      <c r="O7" s="49"/>
      <c r="P7" s="50"/>
      <c r="Q7" s="50"/>
      <c r="R7" s="118"/>
      <c r="S7" s="118"/>
      <c r="T7" s="51"/>
      <c r="U7" s="49"/>
      <c r="V7" s="122"/>
      <c r="W7" s="123"/>
      <c r="X7" s="123"/>
      <c r="Y7" s="123"/>
      <c r="Z7" s="123"/>
      <c r="AA7" s="124"/>
      <c r="AB7" s="2"/>
      <c r="BM7" s="25"/>
      <c r="BN7" s="22" t="s">
        <v>11</v>
      </c>
      <c r="BO7" s="23" t="s">
        <v>28</v>
      </c>
      <c r="BP7" s="26"/>
    </row>
    <row r="8" spans="2:68" ht="14.1" customHeight="1" x14ac:dyDescent="0.25">
      <c r="B8" s="1"/>
      <c r="C8" s="52"/>
      <c r="D8" s="53"/>
      <c r="E8" s="53"/>
      <c r="F8" s="53"/>
      <c r="G8" s="53"/>
      <c r="H8" s="54"/>
      <c r="I8" s="55"/>
      <c r="J8" s="56"/>
      <c r="K8" s="56"/>
      <c r="L8" s="56"/>
      <c r="M8" s="54"/>
      <c r="N8" s="54"/>
      <c r="O8" s="54"/>
      <c r="P8" s="54"/>
      <c r="Q8" s="54"/>
      <c r="R8" s="54"/>
      <c r="S8" s="54"/>
      <c r="T8" s="57"/>
      <c r="U8" s="49"/>
      <c r="V8" s="125"/>
      <c r="W8" s="126"/>
      <c r="X8" s="126"/>
      <c r="Y8" s="126"/>
      <c r="Z8" s="126"/>
      <c r="AA8" s="127"/>
      <c r="AB8" s="2"/>
      <c r="BN8" s="28" t="s">
        <v>13</v>
      </c>
      <c r="BO8" s="23" t="s">
        <v>24</v>
      </c>
    </row>
    <row r="9" spans="2:68" ht="14.1" customHeight="1" x14ac:dyDescent="0.25">
      <c r="B9" s="1"/>
      <c r="C9" s="18"/>
      <c r="D9" s="18"/>
      <c r="E9" s="18"/>
      <c r="F9" s="18"/>
      <c r="G9" s="18"/>
      <c r="H9" s="49"/>
      <c r="I9" s="50"/>
      <c r="J9" s="58"/>
      <c r="K9" s="58"/>
      <c r="L9" s="58"/>
      <c r="M9" s="49"/>
      <c r="N9" s="49"/>
      <c r="O9" s="49"/>
      <c r="P9" s="49"/>
      <c r="Q9" s="49"/>
      <c r="R9" s="49"/>
      <c r="S9" s="49"/>
      <c r="T9" s="49"/>
      <c r="U9" s="49"/>
      <c r="V9" s="49"/>
      <c r="W9" s="49"/>
      <c r="X9" s="49"/>
      <c r="Y9" s="49"/>
      <c r="Z9" s="49"/>
      <c r="AB9" s="2"/>
      <c r="BM9" s="30">
        <v>1</v>
      </c>
      <c r="BN9" s="28" t="s">
        <v>15</v>
      </c>
      <c r="BO9" s="23" t="s">
        <v>22</v>
      </c>
    </row>
    <row r="10" spans="2:68" ht="27" customHeight="1" x14ac:dyDescent="0.25">
      <c r="B10" s="1"/>
      <c r="C10" s="92" t="s">
        <v>12</v>
      </c>
      <c r="D10" s="92"/>
      <c r="E10" s="92"/>
      <c r="F10" s="92"/>
      <c r="G10" s="92"/>
      <c r="H10" s="92"/>
      <c r="I10" s="92"/>
      <c r="J10" s="92"/>
      <c r="K10" s="92"/>
      <c r="L10" s="92"/>
      <c r="M10" s="92"/>
      <c r="N10" s="92"/>
      <c r="O10" s="92"/>
      <c r="P10" s="92"/>
      <c r="Q10" s="92"/>
      <c r="R10" s="92"/>
      <c r="S10" s="92"/>
      <c r="T10" s="92"/>
      <c r="U10" s="92"/>
      <c r="V10" s="92"/>
      <c r="W10" s="92"/>
      <c r="X10" s="92"/>
      <c r="Y10" s="92"/>
      <c r="Z10" s="92"/>
      <c r="AA10" s="92"/>
      <c r="AB10" s="2"/>
      <c r="BM10" s="24">
        <v>2</v>
      </c>
      <c r="BN10" s="28" t="s">
        <v>17</v>
      </c>
      <c r="BO10" s="23" t="s">
        <v>18</v>
      </c>
      <c r="BP10" s="20" t="s">
        <v>14</v>
      </c>
    </row>
    <row r="11" spans="2:68" ht="14.1" customHeight="1" x14ac:dyDescent="0.25">
      <c r="B11" s="1"/>
      <c r="AB11" s="2"/>
      <c r="BM11" s="24">
        <v>3</v>
      </c>
      <c r="BN11" s="28" t="s">
        <v>21</v>
      </c>
      <c r="BO11" s="23" t="s">
        <v>130</v>
      </c>
      <c r="BP11" s="22" t="s">
        <v>16</v>
      </c>
    </row>
    <row r="12" spans="2:68" ht="14.1" customHeight="1" x14ac:dyDescent="0.25">
      <c r="B12" s="1"/>
      <c r="AB12" s="2"/>
      <c r="BM12" s="24">
        <v>4</v>
      </c>
      <c r="BN12" s="28" t="s">
        <v>23</v>
      </c>
      <c r="BO12" s="23" t="s">
        <v>131</v>
      </c>
      <c r="BP12" s="22" t="s">
        <v>19</v>
      </c>
    </row>
    <row r="13" spans="2:68" ht="14.1" customHeight="1" x14ac:dyDescent="0.25">
      <c r="B13" s="1"/>
      <c r="C13" s="77" t="s">
        <v>20</v>
      </c>
      <c r="D13" s="77"/>
      <c r="E13" s="77"/>
      <c r="F13" s="77"/>
      <c r="G13" s="81"/>
      <c r="H13" s="115"/>
      <c r="I13" s="116"/>
      <c r="J13" s="116"/>
      <c r="K13" s="116"/>
      <c r="L13" s="116"/>
      <c r="M13" s="116"/>
      <c r="N13" s="116"/>
      <c r="O13" s="116"/>
      <c r="P13" s="116"/>
      <c r="Q13" s="116"/>
      <c r="R13" s="116"/>
      <c r="S13" s="116"/>
      <c r="T13" s="116"/>
      <c r="U13" s="116"/>
      <c r="V13" s="116"/>
      <c r="W13" s="116"/>
      <c r="X13" s="116"/>
      <c r="Y13" s="116"/>
      <c r="Z13" s="116"/>
      <c r="AA13" s="117"/>
      <c r="AB13" s="2"/>
      <c r="BM13" s="24">
        <v>5</v>
      </c>
      <c r="BN13" s="28" t="s">
        <v>27</v>
      </c>
      <c r="BO13" s="23" t="s">
        <v>126</v>
      </c>
      <c r="BP13" s="22"/>
    </row>
    <row r="14" spans="2:68" ht="14.1" customHeight="1" x14ac:dyDescent="0.25">
      <c r="B14" s="1"/>
      <c r="AB14" s="2"/>
      <c r="BM14" s="24">
        <v>6</v>
      </c>
      <c r="BN14" s="28" t="s">
        <v>29</v>
      </c>
      <c r="BO14" s="23" t="s">
        <v>128</v>
      </c>
      <c r="BP14" s="26"/>
    </row>
    <row r="15" spans="2:68" ht="14.1" customHeight="1" x14ac:dyDescent="0.25">
      <c r="B15" s="1"/>
      <c r="C15" t="s">
        <v>74</v>
      </c>
      <c r="F15" s="59"/>
      <c r="G15" s="115"/>
      <c r="H15" s="116"/>
      <c r="I15" s="116"/>
      <c r="J15" s="116"/>
      <c r="K15" s="116"/>
      <c r="L15" s="116"/>
      <c r="M15" s="116"/>
      <c r="N15" s="116"/>
      <c r="O15" s="116"/>
      <c r="P15" s="116"/>
      <c r="Q15" s="116"/>
      <c r="R15" s="116"/>
      <c r="S15" s="116"/>
      <c r="T15" s="116"/>
      <c r="U15" s="116"/>
      <c r="V15" s="116"/>
      <c r="W15" s="116"/>
      <c r="X15" s="117"/>
      <c r="Y15" s="60" t="s">
        <v>25</v>
      </c>
      <c r="Z15" s="16"/>
      <c r="AA15" s="9" t="s">
        <v>26</v>
      </c>
      <c r="AB15" s="2"/>
      <c r="BM15" s="24">
        <v>7</v>
      </c>
      <c r="BN15" s="28" t="s">
        <v>33</v>
      </c>
      <c r="BO15" s="31" t="s">
        <v>129</v>
      </c>
    </row>
    <row r="16" spans="2:68" ht="14.1" customHeight="1" x14ac:dyDescent="0.25">
      <c r="B16" s="1"/>
      <c r="AB16" s="2"/>
      <c r="BM16" s="24">
        <v>8</v>
      </c>
      <c r="BN16" s="32" t="s">
        <v>36</v>
      </c>
      <c r="BO16" s="31">
        <v>891</v>
      </c>
      <c r="BP16" s="20" t="s">
        <v>31</v>
      </c>
    </row>
    <row r="17" spans="2:68" ht="14.1" customHeight="1" x14ac:dyDescent="0.25">
      <c r="B17" s="1"/>
      <c r="C17" s="77" t="s">
        <v>75</v>
      </c>
      <c r="D17" s="77"/>
      <c r="E17" s="77"/>
      <c r="F17" s="81"/>
      <c r="G17" s="99"/>
      <c r="H17" s="100"/>
      <c r="I17" s="100"/>
      <c r="J17" s="101"/>
      <c r="AB17" s="2"/>
      <c r="BM17" s="24">
        <v>9</v>
      </c>
      <c r="BN17" s="32"/>
      <c r="BO17" s="31">
        <v>679</v>
      </c>
      <c r="BP17" s="22" t="s">
        <v>35</v>
      </c>
    </row>
    <row r="18" spans="2:68" ht="14.1" customHeight="1" x14ac:dyDescent="0.25">
      <c r="B18" s="1"/>
      <c r="AB18" s="2"/>
      <c r="BM18" s="24">
        <v>10</v>
      </c>
      <c r="BN18" s="32"/>
      <c r="BO18" s="31">
        <v>512</v>
      </c>
      <c r="BP18" s="22" t="s">
        <v>107</v>
      </c>
    </row>
    <row r="19" spans="2:68" ht="14.1" customHeight="1" x14ac:dyDescent="0.25">
      <c r="B19" s="1"/>
      <c r="C19" s="82" t="s">
        <v>32</v>
      </c>
      <c r="D19" s="82"/>
      <c r="E19" s="83"/>
      <c r="F19" s="115"/>
      <c r="G19" s="116"/>
      <c r="H19" s="116"/>
      <c r="I19" s="116"/>
      <c r="J19" s="116"/>
      <c r="K19" s="116"/>
      <c r="L19" s="116"/>
      <c r="M19" s="116"/>
      <c r="N19" s="116"/>
      <c r="O19" s="116"/>
      <c r="P19" s="116"/>
      <c r="Q19" s="116"/>
      <c r="R19" s="116"/>
      <c r="S19" s="116"/>
      <c r="T19" s="116"/>
      <c r="U19" s="116"/>
      <c r="V19" s="116"/>
      <c r="W19" s="116"/>
      <c r="X19" s="117"/>
      <c r="Y19" s="60" t="s">
        <v>25</v>
      </c>
      <c r="Z19" s="16"/>
      <c r="AA19" s="9" t="s">
        <v>26</v>
      </c>
      <c r="AB19" s="2"/>
      <c r="BM19" s="24">
        <v>11</v>
      </c>
      <c r="BN19" s="32"/>
      <c r="BO19" s="31">
        <v>511</v>
      </c>
      <c r="BP19" s="22" t="s">
        <v>38</v>
      </c>
    </row>
    <row r="20" spans="2:68" ht="14.1" customHeight="1" x14ac:dyDescent="0.25">
      <c r="B20" s="1"/>
      <c r="AB20" s="2"/>
      <c r="BM20" s="24">
        <v>12</v>
      </c>
      <c r="BN20" s="32"/>
      <c r="BO20" s="31">
        <v>510</v>
      </c>
      <c r="BP20" s="22" t="s">
        <v>40</v>
      </c>
    </row>
    <row r="21" spans="2:68" ht="14.1" customHeight="1" x14ac:dyDescent="0.25">
      <c r="B21" s="1"/>
      <c r="C21" s="77" t="s">
        <v>87</v>
      </c>
      <c r="D21" s="77"/>
      <c r="E21" s="81"/>
      <c r="F21" s="132"/>
      <c r="G21" s="133"/>
      <c r="H21" s="133"/>
      <c r="I21" s="133"/>
      <c r="J21" s="133"/>
      <c r="K21" s="133"/>
      <c r="L21" s="133"/>
      <c r="M21" s="133"/>
      <c r="N21" s="133"/>
      <c r="O21" s="133"/>
      <c r="P21" s="133"/>
      <c r="Q21" s="133"/>
      <c r="R21" s="133"/>
      <c r="S21" s="133"/>
      <c r="T21" s="133"/>
      <c r="U21" s="133"/>
      <c r="V21" s="133"/>
      <c r="W21" s="133"/>
      <c r="X21" s="134"/>
      <c r="Y21" s="10" t="s">
        <v>39</v>
      </c>
      <c r="Z21" s="96"/>
      <c r="AA21" s="97"/>
      <c r="AB21" s="2"/>
      <c r="BM21" s="24">
        <v>13</v>
      </c>
      <c r="BN21" s="33">
        <v>0</v>
      </c>
      <c r="BO21" s="31">
        <v>134</v>
      </c>
      <c r="BP21" s="22" t="s">
        <v>41</v>
      </c>
    </row>
    <row r="22" spans="2:68" ht="14.1" customHeight="1" x14ac:dyDescent="0.25">
      <c r="B22" s="1"/>
      <c r="AB22" s="2"/>
      <c r="BM22" s="24">
        <v>14</v>
      </c>
      <c r="BN22" s="38" t="s">
        <v>132</v>
      </c>
      <c r="BO22" s="23">
        <v>133</v>
      </c>
      <c r="BP22" s="22"/>
    </row>
    <row r="23" spans="2:68" ht="14.1" customHeight="1" x14ac:dyDescent="0.25">
      <c r="B23" s="1"/>
      <c r="C23" s="135" t="s">
        <v>42</v>
      </c>
      <c r="D23" s="135"/>
      <c r="E23" s="135"/>
      <c r="F23" s="135"/>
      <c r="G23" s="135"/>
      <c r="I23" s="102"/>
      <c r="J23" s="103"/>
      <c r="K23" s="103"/>
      <c r="L23" s="103"/>
      <c r="M23" s="103"/>
      <c r="N23" s="103"/>
      <c r="O23" s="103"/>
      <c r="P23" s="103"/>
      <c r="Q23" s="103"/>
      <c r="R23" s="103"/>
      <c r="S23" s="103"/>
      <c r="T23" s="103"/>
      <c r="U23" s="103"/>
      <c r="V23" s="103"/>
      <c r="W23" s="103"/>
      <c r="X23" s="104"/>
      <c r="AB23" s="2"/>
      <c r="BM23" s="24">
        <v>15</v>
      </c>
      <c r="BN23" s="32">
        <v>8</v>
      </c>
      <c r="BO23" s="22"/>
      <c r="BP23" s="22"/>
    </row>
    <row r="24" spans="2:68" ht="14.1" customHeight="1" x14ac:dyDescent="0.25">
      <c r="B24" s="1"/>
      <c r="AB24" s="2"/>
      <c r="BM24" s="24">
        <v>16</v>
      </c>
      <c r="BO24" s="22"/>
      <c r="BP24" s="26"/>
    </row>
    <row r="25" spans="2:68" ht="14.1" customHeight="1" x14ac:dyDescent="0.25">
      <c r="B25" s="1"/>
      <c r="C25" s="82" t="s">
        <v>44</v>
      </c>
      <c r="D25" s="83"/>
      <c r="E25" s="136"/>
      <c r="F25" s="103"/>
      <c r="G25" s="103"/>
      <c r="H25" s="103"/>
      <c r="I25" s="103"/>
      <c r="J25" s="103"/>
      <c r="K25" s="103"/>
      <c r="L25" s="103"/>
      <c r="M25" s="103"/>
      <c r="N25" s="103"/>
      <c r="O25" s="103"/>
      <c r="P25" s="103"/>
      <c r="Q25" s="103"/>
      <c r="R25" s="103"/>
      <c r="S25" s="103"/>
      <c r="T25" s="103"/>
      <c r="U25" s="104"/>
      <c r="V25" s="10"/>
      <c r="W25" s="10"/>
      <c r="X25" s="10"/>
      <c r="Y25" s="10"/>
      <c r="Z25" s="10"/>
      <c r="AA25" s="10"/>
      <c r="AB25" s="2"/>
      <c r="BM25" s="24">
        <v>17</v>
      </c>
      <c r="BO25" s="36"/>
      <c r="BP25" s="20" t="s">
        <v>117</v>
      </c>
    </row>
    <row r="26" spans="2:68" ht="14.1" customHeight="1" x14ac:dyDescent="0.25">
      <c r="B26" s="1"/>
      <c r="AB26" s="2"/>
      <c r="BM26" s="24">
        <v>18</v>
      </c>
      <c r="BO26" s="36"/>
      <c r="BP26" s="22" t="s">
        <v>118</v>
      </c>
    </row>
    <row r="27" spans="2:68" ht="14.1" customHeight="1" x14ac:dyDescent="0.25">
      <c r="B27" s="1"/>
      <c r="C27" s="108" t="s">
        <v>45</v>
      </c>
      <c r="D27" s="108"/>
      <c r="E27" s="108"/>
      <c r="F27" s="108"/>
      <c r="G27" s="108"/>
      <c r="H27" s="9"/>
      <c r="I27" s="102"/>
      <c r="J27" s="103"/>
      <c r="K27" s="103"/>
      <c r="L27" s="103"/>
      <c r="M27" s="103"/>
      <c r="N27" s="104"/>
      <c r="O27" s="61"/>
      <c r="P27" s="61"/>
      <c r="Q27" s="61"/>
      <c r="R27" s="86" t="s">
        <v>88</v>
      </c>
      <c r="S27" s="86"/>
      <c r="T27" s="86"/>
      <c r="U27" s="86"/>
      <c r="V27" s="61"/>
      <c r="W27" s="102" t="s">
        <v>126</v>
      </c>
      <c r="X27" s="104"/>
      <c r="Y27" s="137"/>
      <c r="Z27" s="137"/>
      <c r="AA27" s="138"/>
      <c r="AB27" s="2"/>
      <c r="BM27" s="24">
        <v>19</v>
      </c>
      <c r="BO27" s="36"/>
      <c r="BP27" s="22" t="s">
        <v>41</v>
      </c>
    </row>
    <row r="28" spans="2:68" ht="14.1" customHeight="1" x14ac:dyDescent="0.25">
      <c r="B28" s="1"/>
      <c r="AB28" s="2"/>
      <c r="BM28" s="24">
        <v>20</v>
      </c>
      <c r="BO28" s="37"/>
      <c r="BP28" s="22" t="s">
        <v>119</v>
      </c>
    </row>
    <row r="29" spans="2:68" ht="14.1" customHeight="1" x14ac:dyDescent="0.25">
      <c r="B29" s="1"/>
      <c r="C29" s="128" t="s">
        <v>47</v>
      </c>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2"/>
      <c r="BM29" s="24">
        <v>21</v>
      </c>
      <c r="BP29" s="22" t="s">
        <v>31</v>
      </c>
    </row>
    <row r="30" spans="2:68" ht="14.1" customHeight="1" x14ac:dyDescent="0.25">
      <c r="B30" s="1"/>
      <c r="AB30" s="2"/>
      <c r="BM30" s="24">
        <v>22</v>
      </c>
      <c r="BO30" s="20" t="s">
        <v>43</v>
      </c>
      <c r="BP30" s="22" t="s">
        <v>120</v>
      </c>
    </row>
    <row r="31" spans="2:68" ht="14.1" customHeight="1" x14ac:dyDescent="0.25">
      <c r="B31" s="1"/>
      <c r="C31" s="77" t="s">
        <v>48</v>
      </c>
      <c r="D31" s="77"/>
      <c r="E31" s="77"/>
      <c r="F31" s="77"/>
      <c r="G31" s="77"/>
      <c r="H31" s="9"/>
      <c r="I31" s="102"/>
      <c r="J31" s="103"/>
      <c r="K31" s="103"/>
      <c r="L31" s="103"/>
      <c r="M31" s="104"/>
      <c r="Q31" s="108" t="s">
        <v>89</v>
      </c>
      <c r="R31" s="108"/>
      <c r="S31" s="108"/>
      <c r="T31" s="129"/>
      <c r="U31" s="130"/>
      <c r="V31" s="130"/>
      <c r="W31" s="130"/>
      <c r="X31" s="130"/>
      <c r="Y31" s="131"/>
      <c r="AB31" s="2"/>
      <c r="BM31" s="24">
        <v>23</v>
      </c>
      <c r="BO31" s="26"/>
      <c r="BP31" s="22" t="s">
        <v>35</v>
      </c>
    </row>
    <row r="32" spans="2:68" ht="14.1" customHeight="1" x14ac:dyDescent="0.25">
      <c r="B32" s="1"/>
      <c r="AB32" s="2"/>
      <c r="BM32" s="24">
        <v>24</v>
      </c>
      <c r="BO32" s="36" t="s">
        <v>43</v>
      </c>
      <c r="BP32" s="22" t="s">
        <v>121</v>
      </c>
    </row>
    <row r="33" spans="2:68" ht="14.1" customHeight="1" x14ac:dyDescent="0.25">
      <c r="B33" s="1"/>
      <c r="C33" s="77" t="s">
        <v>49</v>
      </c>
      <c r="D33" s="77"/>
      <c r="E33" s="77"/>
      <c r="F33" s="77"/>
      <c r="G33" s="81"/>
      <c r="H33" s="102"/>
      <c r="I33" s="103"/>
      <c r="J33" s="103"/>
      <c r="K33" s="103"/>
      <c r="L33" s="103"/>
      <c r="M33" s="104"/>
      <c r="N33" s="49"/>
      <c r="O33" s="49"/>
      <c r="P33" s="49"/>
      <c r="Q33" s="49"/>
      <c r="R33" s="49"/>
      <c r="S33" s="60" t="s">
        <v>50</v>
      </c>
      <c r="T33" s="35"/>
      <c r="U33" s="60"/>
      <c r="V33" s="102"/>
      <c r="W33" s="103"/>
      <c r="X33" s="103"/>
      <c r="Y33" s="103"/>
      <c r="Z33" s="104"/>
      <c r="AB33" s="2"/>
      <c r="BM33" s="24">
        <v>25</v>
      </c>
      <c r="BO33" s="36" t="s">
        <v>123</v>
      </c>
      <c r="BP33" s="22" t="s">
        <v>107</v>
      </c>
    </row>
    <row r="34" spans="2:68" ht="14.1" customHeight="1" x14ac:dyDescent="0.25">
      <c r="B34" s="1"/>
      <c r="AB34" s="2"/>
      <c r="BM34" s="24">
        <v>26</v>
      </c>
      <c r="BO34" s="36" t="s">
        <v>123</v>
      </c>
      <c r="BP34" s="22" t="s">
        <v>38</v>
      </c>
    </row>
    <row r="35" spans="2:68" ht="14.1" customHeight="1" x14ac:dyDescent="0.25">
      <c r="B35" s="1"/>
      <c r="C35" s="9" t="s">
        <v>51</v>
      </c>
      <c r="D35" s="9"/>
      <c r="E35" s="9"/>
      <c r="F35" s="9"/>
      <c r="G35" s="9"/>
      <c r="H35" s="9"/>
      <c r="I35" s="9"/>
      <c r="J35" s="9"/>
      <c r="K35" s="9"/>
      <c r="L35" s="9"/>
      <c r="M35" s="9"/>
      <c r="N35" s="9"/>
      <c r="O35" s="9"/>
      <c r="P35" s="9"/>
      <c r="Q35" s="9"/>
      <c r="R35" s="9"/>
      <c r="S35" s="9"/>
      <c r="T35" s="9"/>
      <c r="U35" s="9"/>
      <c r="V35" s="9"/>
      <c r="W35" s="9"/>
      <c r="X35" s="9"/>
      <c r="Y35" s="9"/>
      <c r="Z35" s="9"/>
      <c r="AB35" s="2"/>
      <c r="BM35" s="24">
        <v>27</v>
      </c>
      <c r="BO35" s="37" t="s">
        <v>123</v>
      </c>
      <c r="BP35" s="22" t="s">
        <v>122</v>
      </c>
    </row>
    <row r="36" spans="2:68" ht="14.1" customHeight="1" x14ac:dyDescent="0.25">
      <c r="B36" s="1"/>
      <c r="AB36" s="2"/>
      <c r="BM36" s="24">
        <v>28</v>
      </c>
      <c r="BP36" s="26" t="s">
        <v>40</v>
      </c>
    </row>
    <row r="37" spans="2:68" ht="14.1" customHeight="1" x14ac:dyDescent="0.25">
      <c r="B37" s="1"/>
      <c r="C37" s="84" t="s">
        <v>52</v>
      </c>
      <c r="D37" s="84"/>
      <c r="E37" s="84"/>
      <c r="F37" s="84"/>
      <c r="G37" s="84"/>
      <c r="H37" s="84"/>
      <c r="I37" s="84"/>
      <c r="J37" s="84"/>
      <c r="AB37" s="2"/>
      <c r="BM37" s="24">
        <v>29</v>
      </c>
    </row>
    <row r="38" spans="2:68" ht="66.75" customHeight="1" x14ac:dyDescent="0.25">
      <c r="B38" s="1"/>
      <c r="C38" s="93"/>
      <c r="D38" s="94"/>
      <c r="E38" s="94"/>
      <c r="F38" s="94"/>
      <c r="G38" s="94"/>
      <c r="H38" s="94"/>
      <c r="I38" s="94"/>
      <c r="J38" s="94"/>
      <c r="K38" s="94"/>
      <c r="L38" s="94"/>
      <c r="M38" s="94"/>
      <c r="N38" s="94"/>
      <c r="O38" s="94"/>
      <c r="P38" s="94"/>
      <c r="Q38" s="94"/>
      <c r="R38" s="94"/>
      <c r="S38" s="94"/>
      <c r="T38" s="94"/>
      <c r="U38" s="94"/>
      <c r="V38" s="94"/>
      <c r="W38" s="94"/>
      <c r="X38" s="94"/>
      <c r="Y38" s="94"/>
      <c r="Z38" s="94"/>
      <c r="AA38" s="95"/>
      <c r="AB38" s="2"/>
      <c r="BM38" s="24">
        <v>30</v>
      </c>
      <c r="BO38" s="34"/>
    </row>
    <row r="39" spans="2:68" ht="14.1" customHeight="1" x14ac:dyDescent="0.25">
      <c r="B39" s="1"/>
      <c r="C39" s="85" t="s">
        <v>53</v>
      </c>
      <c r="D39" s="85"/>
      <c r="E39" s="85"/>
      <c r="F39" s="85"/>
      <c r="G39" s="85"/>
      <c r="H39" s="85"/>
      <c r="I39" s="85"/>
      <c r="J39" s="85"/>
      <c r="AB39" s="2"/>
      <c r="BM39" s="24">
        <v>31</v>
      </c>
      <c r="BO39" s="34"/>
    </row>
    <row r="40" spans="2:68" ht="66.75" customHeight="1" x14ac:dyDescent="0.25">
      <c r="B40" s="1"/>
      <c r="C40" s="93"/>
      <c r="D40" s="94"/>
      <c r="E40" s="94"/>
      <c r="F40" s="94"/>
      <c r="G40" s="94"/>
      <c r="H40" s="94"/>
      <c r="I40" s="94"/>
      <c r="J40" s="94"/>
      <c r="K40" s="94"/>
      <c r="L40" s="94"/>
      <c r="M40" s="94"/>
      <c r="N40" s="94"/>
      <c r="O40" s="94"/>
      <c r="P40" s="94"/>
      <c r="Q40" s="94"/>
      <c r="R40" s="94"/>
      <c r="S40" s="94"/>
      <c r="T40" s="94"/>
      <c r="U40" s="94"/>
      <c r="V40" s="94"/>
      <c r="W40" s="94"/>
      <c r="X40" s="94"/>
      <c r="Y40" s="94"/>
      <c r="Z40" s="94"/>
      <c r="AA40" s="95"/>
      <c r="AB40" s="2"/>
      <c r="BM40" s="24"/>
    </row>
    <row r="41" spans="2:68" ht="14.1" customHeight="1" x14ac:dyDescent="0.25">
      <c r="B41" s="1"/>
      <c r="AB41" s="2"/>
      <c r="BM41" s="25"/>
    </row>
    <row r="42" spans="2:68" ht="14.1" customHeight="1" x14ac:dyDescent="0.25">
      <c r="B42" s="1"/>
      <c r="C42" s="77" t="s">
        <v>90</v>
      </c>
      <c r="D42" s="77"/>
      <c r="E42" s="77"/>
      <c r="F42" s="77"/>
      <c r="G42" s="77"/>
      <c r="H42" s="77"/>
      <c r="I42" s="77"/>
      <c r="J42" s="77"/>
      <c r="K42" s="77"/>
      <c r="L42" s="77"/>
      <c r="M42" s="77"/>
      <c r="N42" s="77"/>
      <c r="O42" s="77"/>
      <c r="P42" s="102"/>
      <c r="Q42" s="103"/>
      <c r="R42" s="103"/>
      <c r="S42" s="103"/>
      <c r="T42" s="103"/>
      <c r="U42" s="104"/>
      <c r="V42" s="63"/>
      <c r="W42" s="63"/>
      <c r="X42" s="63"/>
      <c r="Y42" s="63"/>
      <c r="Z42" s="63"/>
      <c r="AB42" s="2"/>
    </row>
    <row r="43" spans="2:68" ht="14.1" customHeight="1" x14ac:dyDescent="0.25">
      <c r="B43" s="1"/>
      <c r="AB43" s="2"/>
    </row>
    <row r="44" spans="2:68" ht="14.1" customHeight="1" x14ac:dyDescent="0.25">
      <c r="B44" s="1"/>
      <c r="C44" s="108" t="s">
        <v>93</v>
      </c>
      <c r="D44" s="108"/>
      <c r="E44" s="108"/>
      <c r="F44" s="108"/>
      <c r="G44" s="109" t="s">
        <v>91</v>
      </c>
      <c r="H44" s="110"/>
      <c r="I44" s="111"/>
      <c r="J44" s="112"/>
      <c r="K44" s="113"/>
      <c r="L44" s="113"/>
      <c r="M44" s="113"/>
      <c r="N44" s="113"/>
      <c r="O44" s="113"/>
      <c r="P44" s="113"/>
      <c r="Q44" s="113"/>
      <c r="R44" s="113"/>
      <c r="S44" s="113"/>
      <c r="T44" s="113"/>
      <c r="U44" s="113"/>
      <c r="V44" s="113"/>
      <c r="W44" s="113"/>
      <c r="X44" s="113"/>
      <c r="Y44" s="113"/>
      <c r="Z44" s="113"/>
      <c r="AA44" s="114"/>
      <c r="AB44" s="2"/>
    </row>
    <row r="45" spans="2:68" ht="14.1" customHeight="1" x14ac:dyDescent="0.25">
      <c r="B45" s="1"/>
      <c r="AB45" s="2"/>
    </row>
    <row r="46" spans="2:68" ht="14.1" customHeight="1" x14ac:dyDescent="0.25">
      <c r="B46" s="1"/>
      <c r="C46" s="82" t="s">
        <v>54</v>
      </c>
      <c r="D46" s="82"/>
      <c r="E46" s="82"/>
      <c r="F46" s="82"/>
      <c r="G46" s="83"/>
      <c r="H46" s="115"/>
      <c r="I46" s="116"/>
      <c r="J46" s="116"/>
      <c r="K46" s="116"/>
      <c r="L46" s="116"/>
      <c r="M46" s="116"/>
      <c r="N46" s="116"/>
      <c r="O46" s="116"/>
      <c r="P46" s="116"/>
      <c r="Q46" s="116"/>
      <c r="R46" s="116"/>
      <c r="S46" s="116"/>
      <c r="T46" s="116"/>
      <c r="U46" s="116"/>
      <c r="V46" s="116"/>
      <c r="W46" s="116"/>
      <c r="X46" s="116"/>
      <c r="Y46" s="116"/>
      <c r="Z46" s="116"/>
      <c r="AA46" s="117"/>
      <c r="AB46" s="2"/>
    </row>
    <row r="47" spans="2:68" ht="14.1" customHeight="1" x14ac:dyDescent="0.25">
      <c r="B47" s="1"/>
      <c r="AB47" s="2"/>
    </row>
    <row r="48" spans="2:68" ht="14.1" customHeight="1" x14ac:dyDescent="0.25">
      <c r="B48" s="1"/>
      <c r="C48" s="105" t="s">
        <v>125</v>
      </c>
      <c r="D48" s="105"/>
      <c r="E48" s="105"/>
      <c r="F48" s="105"/>
      <c r="G48" s="105"/>
      <c r="H48" s="105"/>
      <c r="I48" s="105"/>
      <c r="J48" s="105"/>
      <c r="K48" s="105"/>
      <c r="L48" s="105"/>
      <c r="M48" s="105"/>
      <c r="N48" s="105"/>
      <c r="O48" s="105"/>
      <c r="P48" s="105"/>
      <c r="AB48" s="2"/>
    </row>
    <row r="49" spans="2:28" ht="14.1" customHeight="1" x14ac:dyDescent="0.25">
      <c r="B49" s="1"/>
      <c r="C49" s="102"/>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4"/>
      <c r="AB49" s="2"/>
    </row>
    <row r="50" spans="2:28" ht="14.1" customHeight="1" x14ac:dyDescent="0.25">
      <c r="B50" s="1"/>
      <c r="C50" s="85" t="s">
        <v>55</v>
      </c>
      <c r="D50" s="85"/>
      <c r="E50" s="85"/>
      <c r="F50" s="85"/>
      <c r="G50" s="85"/>
      <c r="H50" s="85"/>
      <c r="AB50" s="2"/>
    </row>
    <row r="51" spans="2:28" ht="14.1" customHeight="1" x14ac:dyDescent="0.25">
      <c r="B51" s="1"/>
      <c r="C51" s="112"/>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4"/>
      <c r="AB51" s="2"/>
    </row>
    <row r="52" spans="2:28" ht="14.1" customHeight="1" x14ac:dyDescent="0.25">
      <c r="B52" s="1"/>
      <c r="C52" t="s">
        <v>56</v>
      </c>
      <c r="AB52" s="2"/>
    </row>
    <row r="53" spans="2:28" ht="41.25" customHeight="1" x14ac:dyDescent="0.25">
      <c r="B53" s="1"/>
      <c r="C53" s="70" t="s">
        <v>94</v>
      </c>
      <c r="D53" s="70"/>
      <c r="E53" s="70"/>
      <c r="F53" s="70"/>
      <c r="G53" s="70"/>
      <c r="H53" s="70"/>
      <c r="I53" s="70"/>
      <c r="J53" s="70"/>
      <c r="K53" s="70"/>
      <c r="L53" s="70"/>
      <c r="M53" s="70"/>
      <c r="N53" s="70"/>
      <c r="O53" s="70"/>
      <c r="P53" s="70"/>
      <c r="Q53" s="70"/>
      <c r="R53" s="70"/>
      <c r="S53" s="70"/>
      <c r="T53" s="70"/>
      <c r="U53" s="70"/>
      <c r="V53" s="70"/>
      <c r="W53" s="70"/>
      <c r="X53" s="70"/>
      <c r="Y53" s="70"/>
      <c r="Z53" s="70"/>
      <c r="AA53" s="70"/>
      <c r="AB53" s="2"/>
    </row>
    <row r="54" spans="2:28" ht="14.1" customHeight="1" x14ac:dyDescent="0.25">
      <c r="B54" s="1"/>
      <c r="AB54" s="2"/>
    </row>
    <row r="55" spans="2:28" ht="14.1" customHeight="1" x14ac:dyDescent="0.25">
      <c r="B55" s="1"/>
      <c r="C55" s="77" t="s">
        <v>57</v>
      </c>
      <c r="D55" s="77"/>
      <c r="E55" s="77"/>
      <c r="AB55" s="2"/>
    </row>
    <row r="56" spans="2:28" ht="26.25" customHeight="1" x14ac:dyDescent="0.25">
      <c r="B56" s="1"/>
      <c r="C56" s="70" t="s">
        <v>65</v>
      </c>
      <c r="D56" s="70"/>
      <c r="E56" s="70"/>
      <c r="F56" s="70"/>
      <c r="G56" s="70"/>
      <c r="H56" s="70"/>
      <c r="I56" s="70"/>
      <c r="J56" s="70"/>
      <c r="K56" s="70"/>
      <c r="L56" s="70"/>
      <c r="M56" s="70"/>
      <c r="N56" s="70"/>
      <c r="O56" s="70"/>
      <c r="P56" s="70"/>
      <c r="Q56" s="70"/>
      <c r="R56" s="70"/>
      <c r="S56" s="70"/>
      <c r="T56" s="70"/>
      <c r="U56" s="70"/>
      <c r="V56" s="70"/>
      <c r="W56" s="70"/>
      <c r="X56" s="70"/>
      <c r="Y56" s="64"/>
      <c r="Z56" s="17"/>
      <c r="AA56" s="65"/>
      <c r="AB56" s="2"/>
    </row>
    <row r="57" spans="2:28" ht="14.1" customHeight="1" x14ac:dyDescent="0.25">
      <c r="B57" s="1"/>
      <c r="C57" s="39"/>
      <c r="D57" s="39"/>
      <c r="E57" s="39"/>
      <c r="F57" s="39"/>
      <c r="G57" s="39"/>
      <c r="H57" s="39"/>
      <c r="I57" s="39"/>
      <c r="J57" s="39"/>
      <c r="K57" s="39"/>
      <c r="L57" s="39"/>
      <c r="M57" s="64"/>
      <c r="N57" s="64"/>
      <c r="O57" s="64"/>
      <c r="P57" s="64"/>
      <c r="Q57" s="64"/>
      <c r="R57" s="64"/>
      <c r="S57" s="64"/>
      <c r="T57" s="64"/>
      <c r="U57" s="64"/>
      <c r="V57" s="64"/>
      <c r="W57" s="64"/>
      <c r="X57" s="64"/>
      <c r="Y57" s="64"/>
      <c r="Z57" s="64"/>
      <c r="AA57" s="65"/>
      <c r="AB57" s="2"/>
    </row>
    <row r="58" spans="2:28" ht="14.1" customHeight="1" x14ac:dyDescent="0.25">
      <c r="B58" s="1"/>
      <c r="C58" s="108" t="s">
        <v>58</v>
      </c>
      <c r="D58" s="108"/>
      <c r="E58" s="108"/>
      <c r="F58" s="108"/>
      <c r="G58" s="108"/>
      <c r="H58" s="108"/>
      <c r="I58" s="108"/>
      <c r="J58" s="108"/>
      <c r="K58" s="108"/>
      <c r="L58" s="108"/>
      <c r="M58" s="108"/>
      <c r="N58" s="108"/>
      <c r="O58" s="108"/>
      <c r="P58" s="108"/>
      <c r="Q58" s="108"/>
      <c r="R58" s="108"/>
      <c r="AB58" s="2"/>
    </row>
    <row r="59" spans="2:28" ht="14.1" customHeight="1" x14ac:dyDescent="0.25">
      <c r="B59" s="1"/>
      <c r="C59" s="105" t="s">
        <v>59</v>
      </c>
      <c r="D59" s="105"/>
      <c r="E59" s="105"/>
      <c r="F59" s="105"/>
      <c r="G59" s="105"/>
      <c r="H59" s="105"/>
      <c r="I59" s="105"/>
      <c r="J59" s="105"/>
      <c r="K59" s="105"/>
      <c r="L59" s="105"/>
      <c r="M59" s="105"/>
      <c r="N59" s="105"/>
      <c r="O59" s="105"/>
      <c r="P59" s="105"/>
      <c r="Q59" s="105"/>
      <c r="R59" s="105"/>
      <c r="S59" s="105"/>
      <c r="T59" s="105"/>
      <c r="U59" s="105" t="s">
        <v>60</v>
      </c>
      <c r="V59" s="105"/>
      <c r="W59" s="105"/>
      <c r="X59" s="105"/>
      <c r="Y59" s="105" t="s">
        <v>61</v>
      </c>
      <c r="Z59" s="105"/>
      <c r="AA59" s="105"/>
      <c r="AB59" s="2"/>
    </row>
    <row r="60" spans="2:28" ht="14.1" customHeight="1" x14ac:dyDescent="0.25">
      <c r="B60" s="1"/>
      <c r="C60" s="102"/>
      <c r="D60" s="103"/>
      <c r="E60" s="103"/>
      <c r="F60" s="103"/>
      <c r="G60" s="103"/>
      <c r="H60" s="103"/>
      <c r="I60" s="103"/>
      <c r="J60" s="103"/>
      <c r="K60" s="103"/>
      <c r="L60" s="103"/>
      <c r="M60" s="103"/>
      <c r="N60" s="103"/>
      <c r="O60" s="103"/>
      <c r="P60" s="103"/>
      <c r="Q60" s="103"/>
      <c r="R60" s="103"/>
      <c r="S60" s="103"/>
      <c r="T60" s="104"/>
      <c r="U60" s="99"/>
      <c r="V60" s="100"/>
      <c r="W60" s="100"/>
      <c r="X60" s="101"/>
      <c r="Y60" s="102"/>
      <c r="Z60" s="103"/>
      <c r="AA60" s="104"/>
      <c r="AB60" s="2"/>
    </row>
    <row r="61" spans="2:28" ht="14.1" customHeight="1" x14ac:dyDescent="0.25">
      <c r="B61" s="1"/>
      <c r="C61" s="102"/>
      <c r="D61" s="103"/>
      <c r="E61" s="103"/>
      <c r="F61" s="103"/>
      <c r="G61" s="103"/>
      <c r="H61" s="103"/>
      <c r="I61" s="103"/>
      <c r="J61" s="103"/>
      <c r="K61" s="103"/>
      <c r="L61" s="103"/>
      <c r="M61" s="103"/>
      <c r="N61" s="103"/>
      <c r="O61" s="103"/>
      <c r="P61" s="103"/>
      <c r="Q61" s="103"/>
      <c r="R61" s="103"/>
      <c r="S61" s="103"/>
      <c r="T61" s="104"/>
      <c r="U61" s="99"/>
      <c r="V61" s="100"/>
      <c r="W61" s="100"/>
      <c r="X61" s="101"/>
      <c r="Y61" s="102"/>
      <c r="Z61" s="103"/>
      <c r="AA61" s="104"/>
      <c r="AB61" s="2"/>
    </row>
    <row r="62" spans="2:28" ht="14.1" customHeight="1" x14ac:dyDescent="0.25">
      <c r="B62" s="1"/>
      <c r="C62" s="102"/>
      <c r="D62" s="103"/>
      <c r="E62" s="103"/>
      <c r="F62" s="103"/>
      <c r="G62" s="103"/>
      <c r="H62" s="103"/>
      <c r="I62" s="103"/>
      <c r="J62" s="103"/>
      <c r="K62" s="103"/>
      <c r="L62" s="103"/>
      <c r="M62" s="103"/>
      <c r="N62" s="103"/>
      <c r="O62" s="103"/>
      <c r="P62" s="103"/>
      <c r="Q62" s="103"/>
      <c r="R62" s="103"/>
      <c r="S62" s="103"/>
      <c r="T62" s="104"/>
      <c r="U62" s="99"/>
      <c r="V62" s="100"/>
      <c r="W62" s="100"/>
      <c r="X62" s="101"/>
      <c r="Y62" s="102"/>
      <c r="Z62" s="103"/>
      <c r="AA62" s="104"/>
      <c r="AB62" s="2"/>
    </row>
    <row r="63" spans="2:28" ht="14.1" customHeight="1" x14ac:dyDescent="0.25">
      <c r="B63" s="1"/>
      <c r="C63" s="102"/>
      <c r="D63" s="103"/>
      <c r="E63" s="103"/>
      <c r="F63" s="103"/>
      <c r="G63" s="103"/>
      <c r="H63" s="103"/>
      <c r="I63" s="103"/>
      <c r="J63" s="103"/>
      <c r="K63" s="103"/>
      <c r="L63" s="103"/>
      <c r="M63" s="103"/>
      <c r="N63" s="103"/>
      <c r="O63" s="103"/>
      <c r="P63" s="103"/>
      <c r="Q63" s="103"/>
      <c r="R63" s="103"/>
      <c r="S63" s="103"/>
      <c r="T63" s="104"/>
      <c r="U63" s="99"/>
      <c r="V63" s="100"/>
      <c r="W63" s="100"/>
      <c r="X63" s="101"/>
      <c r="Y63" s="102"/>
      <c r="Z63" s="103"/>
      <c r="AA63" s="104"/>
      <c r="AB63" s="2"/>
    </row>
    <row r="64" spans="2:28" ht="14.1" customHeight="1" x14ac:dyDescent="0.25">
      <c r="B64" s="1"/>
      <c r="C64" s="102"/>
      <c r="D64" s="103"/>
      <c r="E64" s="103"/>
      <c r="F64" s="103"/>
      <c r="G64" s="103"/>
      <c r="H64" s="103"/>
      <c r="I64" s="103"/>
      <c r="J64" s="103"/>
      <c r="K64" s="103"/>
      <c r="L64" s="103"/>
      <c r="M64" s="103"/>
      <c r="N64" s="103"/>
      <c r="O64" s="103"/>
      <c r="P64" s="103"/>
      <c r="Q64" s="103"/>
      <c r="R64" s="103"/>
      <c r="S64" s="103"/>
      <c r="T64" s="104"/>
      <c r="U64" s="99"/>
      <c r="V64" s="100"/>
      <c r="W64" s="100"/>
      <c r="X64" s="101"/>
      <c r="Y64" s="102"/>
      <c r="Z64" s="103"/>
      <c r="AA64" s="104"/>
      <c r="AB64" s="2"/>
    </row>
    <row r="65" spans="2:28" ht="14.1" customHeight="1" x14ac:dyDescent="0.25">
      <c r="B65" s="1"/>
      <c r="C65" s="102"/>
      <c r="D65" s="103"/>
      <c r="E65" s="103"/>
      <c r="F65" s="103"/>
      <c r="G65" s="103"/>
      <c r="H65" s="103"/>
      <c r="I65" s="103"/>
      <c r="J65" s="103"/>
      <c r="K65" s="103"/>
      <c r="L65" s="103"/>
      <c r="M65" s="103"/>
      <c r="N65" s="103"/>
      <c r="O65" s="103"/>
      <c r="P65" s="103"/>
      <c r="Q65" s="103"/>
      <c r="R65" s="103"/>
      <c r="S65" s="103"/>
      <c r="T65" s="104"/>
      <c r="U65" s="99"/>
      <c r="V65" s="100"/>
      <c r="W65" s="100"/>
      <c r="X65" s="101"/>
      <c r="Y65" s="102"/>
      <c r="Z65" s="103"/>
      <c r="AA65" s="104"/>
      <c r="AB65" s="2"/>
    </row>
    <row r="66" spans="2:28" ht="14.1" customHeight="1" x14ac:dyDescent="0.25">
      <c r="B66" s="1"/>
      <c r="C66" s="102"/>
      <c r="D66" s="103"/>
      <c r="E66" s="103"/>
      <c r="F66" s="103"/>
      <c r="G66" s="103"/>
      <c r="H66" s="103"/>
      <c r="I66" s="103"/>
      <c r="J66" s="103"/>
      <c r="K66" s="103"/>
      <c r="L66" s="103"/>
      <c r="M66" s="103"/>
      <c r="N66" s="103"/>
      <c r="O66" s="103"/>
      <c r="P66" s="103"/>
      <c r="Q66" s="103"/>
      <c r="R66" s="103"/>
      <c r="S66" s="103"/>
      <c r="T66" s="104"/>
      <c r="U66" s="99"/>
      <c r="V66" s="100"/>
      <c r="W66" s="100"/>
      <c r="X66" s="101"/>
      <c r="Y66" s="102"/>
      <c r="Z66" s="103"/>
      <c r="AA66" s="104"/>
      <c r="AB66" s="2"/>
    </row>
    <row r="67" spans="2:28" ht="14.1" customHeight="1" x14ac:dyDescent="0.25">
      <c r="B67" s="1"/>
      <c r="C67" s="102"/>
      <c r="D67" s="103"/>
      <c r="E67" s="103"/>
      <c r="F67" s="103"/>
      <c r="G67" s="103"/>
      <c r="H67" s="103"/>
      <c r="I67" s="103"/>
      <c r="J67" s="103"/>
      <c r="K67" s="103"/>
      <c r="L67" s="103"/>
      <c r="M67" s="103"/>
      <c r="N67" s="103"/>
      <c r="O67" s="103"/>
      <c r="P67" s="103"/>
      <c r="Q67" s="103"/>
      <c r="R67" s="103"/>
      <c r="S67" s="103"/>
      <c r="T67" s="104"/>
      <c r="U67" s="99"/>
      <c r="V67" s="100"/>
      <c r="W67" s="100"/>
      <c r="X67" s="101"/>
      <c r="Y67" s="102"/>
      <c r="Z67" s="103"/>
      <c r="AA67" s="104"/>
      <c r="AB67" s="2"/>
    </row>
    <row r="68" spans="2:28" ht="14.1" customHeight="1" x14ac:dyDescent="0.25">
      <c r="B68" s="1"/>
      <c r="C68" s="102"/>
      <c r="D68" s="103"/>
      <c r="E68" s="103"/>
      <c r="F68" s="103"/>
      <c r="G68" s="103"/>
      <c r="H68" s="103"/>
      <c r="I68" s="103"/>
      <c r="J68" s="103"/>
      <c r="K68" s="103"/>
      <c r="L68" s="103"/>
      <c r="M68" s="103"/>
      <c r="N68" s="103"/>
      <c r="O68" s="103"/>
      <c r="P68" s="103"/>
      <c r="Q68" s="103"/>
      <c r="R68" s="103"/>
      <c r="S68" s="103"/>
      <c r="T68" s="104"/>
      <c r="U68" s="99"/>
      <c r="V68" s="100"/>
      <c r="W68" s="100"/>
      <c r="X68" s="101"/>
      <c r="Y68" s="102"/>
      <c r="Z68" s="103"/>
      <c r="AA68" s="104"/>
      <c r="AB68" s="2"/>
    </row>
    <row r="69" spans="2:28" ht="14.1" customHeight="1" x14ac:dyDescent="0.25">
      <c r="B69" s="1"/>
      <c r="C69" s="102"/>
      <c r="D69" s="103"/>
      <c r="E69" s="103"/>
      <c r="F69" s="103"/>
      <c r="G69" s="103"/>
      <c r="H69" s="103"/>
      <c r="I69" s="103"/>
      <c r="J69" s="103"/>
      <c r="K69" s="103"/>
      <c r="L69" s="103"/>
      <c r="M69" s="103"/>
      <c r="N69" s="103"/>
      <c r="O69" s="103"/>
      <c r="P69" s="103"/>
      <c r="Q69" s="103"/>
      <c r="R69" s="103"/>
      <c r="S69" s="103"/>
      <c r="T69" s="104"/>
      <c r="U69" s="99"/>
      <c r="V69" s="100"/>
      <c r="W69" s="100"/>
      <c r="X69" s="101"/>
      <c r="Y69" s="102"/>
      <c r="Z69" s="103"/>
      <c r="AA69" s="104"/>
      <c r="AB69" s="2"/>
    </row>
    <row r="70" spans="2:28" ht="14.1" customHeight="1" x14ac:dyDescent="0.25">
      <c r="B70" s="1"/>
      <c r="C70" s="102"/>
      <c r="D70" s="103"/>
      <c r="E70" s="103"/>
      <c r="F70" s="103"/>
      <c r="G70" s="103"/>
      <c r="H70" s="103"/>
      <c r="I70" s="103"/>
      <c r="J70" s="103"/>
      <c r="K70" s="103"/>
      <c r="L70" s="103"/>
      <c r="M70" s="103"/>
      <c r="N70" s="103"/>
      <c r="O70" s="103"/>
      <c r="P70" s="103"/>
      <c r="Q70" s="103"/>
      <c r="R70" s="103"/>
      <c r="S70" s="103"/>
      <c r="T70" s="104"/>
      <c r="U70" s="99"/>
      <c r="V70" s="100"/>
      <c r="W70" s="100"/>
      <c r="X70" s="101"/>
      <c r="Y70" s="102"/>
      <c r="Z70" s="103"/>
      <c r="AA70" s="104"/>
      <c r="AB70" s="2"/>
    </row>
    <row r="71" spans="2:28" ht="14.1" customHeight="1" x14ac:dyDescent="0.25">
      <c r="B71" s="1"/>
      <c r="C71" s="102"/>
      <c r="D71" s="103"/>
      <c r="E71" s="103"/>
      <c r="F71" s="103"/>
      <c r="G71" s="103"/>
      <c r="H71" s="103"/>
      <c r="I71" s="103"/>
      <c r="J71" s="103"/>
      <c r="K71" s="103"/>
      <c r="L71" s="103"/>
      <c r="M71" s="103"/>
      <c r="N71" s="103"/>
      <c r="O71" s="103"/>
      <c r="P71" s="103"/>
      <c r="Q71" s="103"/>
      <c r="R71" s="103"/>
      <c r="S71" s="103"/>
      <c r="T71" s="104"/>
      <c r="U71" s="99"/>
      <c r="V71" s="100"/>
      <c r="W71" s="100"/>
      <c r="X71" s="101"/>
      <c r="Y71" s="102"/>
      <c r="Z71" s="103"/>
      <c r="AA71" s="104"/>
      <c r="AB71" s="2"/>
    </row>
    <row r="72" spans="2:28" ht="14.1" customHeight="1" x14ac:dyDescent="0.25">
      <c r="B72" s="1"/>
      <c r="C72" s="102"/>
      <c r="D72" s="103"/>
      <c r="E72" s="103"/>
      <c r="F72" s="103"/>
      <c r="G72" s="103"/>
      <c r="H72" s="103"/>
      <c r="I72" s="103"/>
      <c r="J72" s="103"/>
      <c r="K72" s="103"/>
      <c r="L72" s="103"/>
      <c r="M72" s="103"/>
      <c r="N72" s="103"/>
      <c r="O72" s="103"/>
      <c r="P72" s="103"/>
      <c r="Q72" s="103"/>
      <c r="R72" s="103"/>
      <c r="S72" s="103"/>
      <c r="T72" s="104"/>
      <c r="U72" s="99"/>
      <c r="V72" s="100"/>
      <c r="W72" s="100"/>
      <c r="X72" s="101"/>
      <c r="Y72" s="102"/>
      <c r="Z72" s="103"/>
      <c r="AA72" s="104"/>
      <c r="AB72" s="2"/>
    </row>
    <row r="73" spans="2:28" ht="14.1" customHeight="1" x14ac:dyDescent="0.25">
      <c r="B73" s="1"/>
      <c r="C73" s="102"/>
      <c r="D73" s="103"/>
      <c r="E73" s="103"/>
      <c r="F73" s="103"/>
      <c r="G73" s="103"/>
      <c r="H73" s="103"/>
      <c r="I73" s="103"/>
      <c r="J73" s="103"/>
      <c r="K73" s="103"/>
      <c r="L73" s="103"/>
      <c r="M73" s="103"/>
      <c r="N73" s="103"/>
      <c r="O73" s="103"/>
      <c r="P73" s="103"/>
      <c r="Q73" s="103"/>
      <c r="R73" s="103"/>
      <c r="S73" s="103"/>
      <c r="T73" s="104"/>
      <c r="U73" s="99"/>
      <c r="V73" s="100"/>
      <c r="W73" s="100"/>
      <c r="X73" s="101"/>
      <c r="Y73" s="102"/>
      <c r="Z73" s="103"/>
      <c r="AA73" s="104"/>
      <c r="AB73" s="2"/>
    </row>
    <row r="74" spans="2:28" ht="14.1" customHeight="1" x14ac:dyDescent="0.25">
      <c r="B74" s="1"/>
      <c r="C74" s="102"/>
      <c r="D74" s="103"/>
      <c r="E74" s="103"/>
      <c r="F74" s="103"/>
      <c r="G74" s="103"/>
      <c r="H74" s="103"/>
      <c r="I74" s="103"/>
      <c r="J74" s="103"/>
      <c r="K74" s="103"/>
      <c r="L74" s="103"/>
      <c r="M74" s="103"/>
      <c r="N74" s="103"/>
      <c r="O74" s="103"/>
      <c r="P74" s="103"/>
      <c r="Q74" s="103"/>
      <c r="R74" s="103"/>
      <c r="S74" s="103"/>
      <c r="T74" s="104"/>
      <c r="U74" s="99"/>
      <c r="V74" s="100"/>
      <c r="W74" s="100"/>
      <c r="X74" s="101"/>
      <c r="Y74" s="102"/>
      <c r="Z74" s="103"/>
      <c r="AA74" s="104"/>
      <c r="AB74" s="2"/>
    </row>
    <row r="75" spans="2:28" ht="14.1" customHeight="1" x14ac:dyDescent="0.25">
      <c r="B75" s="1"/>
      <c r="C75" s="102"/>
      <c r="D75" s="103"/>
      <c r="E75" s="103"/>
      <c r="F75" s="103"/>
      <c r="G75" s="103"/>
      <c r="H75" s="103"/>
      <c r="I75" s="103"/>
      <c r="J75" s="103"/>
      <c r="K75" s="103"/>
      <c r="L75" s="103"/>
      <c r="M75" s="103"/>
      <c r="N75" s="103"/>
      <c r="O75" s="103"/>
      <c r="P75" s="103"/>
      <c r="Q75" s="103"/>
      <c r="R75" s="103"/>
      <c r="S75" s="103"/>
      <c r="T75" s="104"/>
      <c r="U75" s="99"/>
      <c r="V75" s="100"/>
      <c r="W75" s="100"/>
      <c r="X75" s="101"/>
      <c r="Y75" s="102"/>
      <c r="Z75" s="103"/>
      <c r="AA75" s="104"/>
      <c r="AB75" s="2"/>
    </row>
    <row r="76" spans="2:28" ht="14.1" customHeight="1" x14ac:dyDescent="0.25">
      <c r="B76" s="1"/>
      <c r="C76" s="102"/>
      <c r="D76" s="103"/>
      <c r="E76" s="103"/>
      <c r="F76" s="103"/>
      <c r="G76" s="103"/>
      <c r="H76" s="103"/>
      <c r="I76" s="103"/>
      <c r="J76" s="103"/>
      <c r="K76" s="103"/>
      <c r="L76" s="103"/>
      <c r="M76" s="103"/>
      <c r="N76" s="103"/>
      <c r="O76" s="103"/>
      <c r="P76" s="103"/>
      <c r="Q76" s="103"/>
      <c r="R76" s="103"/>
      <c r="S76" s="103"/>
      <c r="T76" s="104"/>
      <c r="U76" s="99"/>
      <c r="V76" s="100"/>
      <c r="W76" s="100"/>
      <c r="X76" s="101"/>
      <c r="Y76" s="102"/>
      <c r="Z76" s="103"/>
      <c r="AA76" s="104"/>
      <c r="AB76" s="2"/>
    </row>
    <row r="77" spans="2:28" ht="14.1" customHeight="1" x14ac:dyDescent="0.25">
      <c r="B77" s="1"/>
      <c r="C77" s="102"/>
      <c r="D77" s="103"/>
      <c r="E77" s="103"/>
      <c r="F77" s="103"/>
      <c r="G77" s="103"/>
      <c r="H77" s="103"/>
      <c r="I77" s="103"/>
      <c r="J77" s="103"/>
      <c r="K77" s="103"/>
      <c r="L77" s="103"/>
      <c r="M77" s="103"/>
      <c r="N77" s="103"/>
      <c r="O77" s="103"/>
      <c r="P77" s="103"/>
      <c r="Q77" s="103"/>
      <c r="R77" s="103"/>
      <c r="S77" s="103"/>
      <c r="T77" s="104"/>
      <c r="U77" s="99"/>
      <c r="V77" s="100"/>
      <c r="W77" s="100"/>
      <c r="X77" s="101"/>
      <c r="Y77" s="102"/>
      <c r="Z77" s="103"/>
      <c r="AA77" s="104"/>
      <c r="AB77" s="2"/>
    </row>
    <row r="78" spans="2:28" ht="14.1" customHeight="1" x14ac:dyDescent="0.25">
      <c r="B78" s="1"/>
      <c r="C78" s="102"/>
      <c r="D78" s="103"/>
      <c r="E78" s="103"/>
      <c r="F78" s="103"/>
      <c r="G78" s="103"/>
      <c r="H78" s="103"/>
      <c r="I78" s="103"/>
      <c r="J78" s="103"/>
      <c r="K78" s="103"/>
      <c r="L78" s="103"/>
      <c r="M78" s="103"/>
      <c r="N78" s="103"/>
      <c r="O78" s="103"/>
      <c r="P78" s="103"/>
      <c r="Q78" s="103"/>
      <c r="R78" s="103"/>
      <c r="S78" s="103"/>
      <c r="T78" s="104"/>
      <c r="U78" s="99"/>
      <c r="V78" s="100"/>
      <c r="W78" s="100"/>
      <c r="X78" s="101"/>
      <c r="Y78" s="102"/>
      <c r="Z78" s="103"/>
      <c r="AA78" s="104"/>
      <c r="AB78" s="2"/>
    </row>
    <row r="79" spans="2:28" ht="14.1" customHeight="1" x14ac:dyDescent="0.25">
      <c r="B79" s="1"/>
      <c r="AB79" s="2"/>
    </row>
    <row r="80" spans="2:28" ht="14.1" customHeight="1" x14ac:dyDescent="0.25">
      <c r="B80" s="1"/>
      <c r="C80" s="77" t="s">
        <v>62</v>
      </c>
      <c r="D80" s="77"/>
      <c r="E80" s="77"/>
      <c r="F80" s="77"/>
      <c r="AB80" s="2"/>
    </row>
    <row r="81" spans="2:28" ht="14.1" customHeight="1" x14ac:dyDescent="0.25">
      <c r="B81" s="1"/>
      <c r="C81" s="70" t="s">
        <v>66</v>
      </c>
      <c r="D81" s="70"/>
      <c r="E81" s="70"/>
      <c r="F81" s="70"/>
      <c r="G81" s="70"/>
      <c r="H81" s="70"/>
      <c r="I81" s="70"/>
      <c r="J81" s="70"/>
      <c r="K81" s="70"/>
      <c r="L81" s="70"/>
      <c r="M81" s="70"/>
      <c r="N81" s="70"/>
      <c r="O81" s="70"/>
      <c r="P81" s="70"/>
      <c r="Q81" s="70"/>
      <c r="R81" s="70"/>
      <c r="S81" s="70"/>
      <c r="T81" s="64"/>
      <c r="U81" s="64"/>
      <c r="V81" s="64"/>
      <c r="W81" s="64"/>
      <c r="X81" s="64"/>
      <c r="Y81" s="64"/>
      <c r="Z81" s="106"/>
      <c r="AA81" s="107"/>
      <c r="AB81" s="2"/>
    </row>
    <row r="82" spans="2:28" ht="14.1" customHeight="1" x14ac:dyDescent="0.25">
      <c r="B82" s="1"/>
      <c r="C82" s="39"/>
      <c r="D82" s="39"/>
      <c r="E82" s="39"/>
      <c r="F82" s="39"/>
      <c r="G82" s="39"/>
      <c r="H82" s="39"/>
      <c r="I82" s="39"/>
      <c r="J82" s="39"/>
      <c r="K82" s="39"/>
      <c r="L82" s="39"/>
      <c r="M82" s="39"/>
      <c r="N82" s="39"/>
      <c r="O82" s="39"/>
      <c r="P82" s="39"/>
      <c r="Q82" s="39"/>
      <c r="R82" s="39"/>
      <c r="S82" s="39"/>
      <c r="T82" s="64"/>
      <c r="U82" s="64"/>
      <c r="V82" s="64"/>
      <c r="W82" s="64"/>
      <c r="X82" s="64"/>
      <c r="Y82" s="64"/>
      <c r="Z82" s="64"/>
      <c r="AA82" s="64"/>
      <c r="AB82" s="2"/>
    </row>
    <row r="83" spans="2:28" ht="14.1" customHeight="1" x14ac:dyDescent="0.25">
      <c r="B83" s="1"/>
      <c r="C83" s="84" t="s">
        <v>59</v>
      </c>
      <c r="D83" s="84"/>
      <c r="E83" s="47"/>
      <c r="F83" s="47"/>
      <c r="G83" s="47"/>
      <c r="H83" s="47"/>
      <c r="I83" s="47"/>
      <c r="J83" s="3"/>
      <c r="K83" s="47"/>
      <c r="L83" s="47"/>
      <c r="M83" s="47"/>
      <c r="N83" s="47"/>
      <c r="O83" s="47"/>
      <c r="P83" s="47"/>
      <c r="Q83" s="47"/>
      <c r="R83" s="47"/>
      <c r="S83" s="47"/>
      <c r="T83" s="47"/>
      <c r="U83" s="105" t="s">
        <v>60</v>
      </c>
      <c r="V83" s="105"/>
      <c r="W83" s="105"/>
      <c r="X83" s="105"/>
      <c r="Y83" s="105" t="s">
        <v>63</v>
      </c>
      <c r="Z83" s="105"/>
      <c r="AA83" s="105"/>
      <c r="AB83" s="2"/>
    </row>
    <row r="84" spans="2:28" ht="14.1" customHeight="1" x14ac:dyDescent="0.25">
      <c r="B84" s="1"/>
      <c r="C84" s="102"/>
      <c r="D84" s="103"/>
      <c r="E84" s="103"/>
      <c r="F84" s="103"/>
      <c r="G84" s="103"/>
      <c r="H84" s="103"/>
      <c r="I84" s="103"/>
      <c r="J84" s="103"/>
      <c r="K84" s="103"/>
      <c r="L84" s="103"/>
      <c r="M84" s="103"/>
      <c r="N84" s="103"/>
      <c r="O84" s="103"/>
      <c r="P84" s="103"/>
      <c r="Q84" s="103"/>
      <c r="R84" s="103"/>
      <c r="S84" s="103"/>
      <c r="T84" s="104"/>
      <c r="U84" s="87"/>
      <c r="V84" s="87"/>
      <c r="W84" s="87"/>
      <c r="X84" s="87"/>
      <c r="Y84" s="88"/>
      <c r="Z84" s="88"/>
      <c r="AA84" s="88"/>
      <c r="AB84" s="2"/>
    </row>
    <row r="85" spans="2:28" ht="14.1" customHeight="1" x14ac:dyDescent="0.25">
      <c r="B85" s="1"/>
      <c r="C85" s="102"/>
      <c r="D85" s="103"/>
      <c r="E85" s="103"/>
      <c r="F85" s="103"/>
      <c r="G85" s="103"/>
      <c r="H85" s="103"/>
      <c r="I85" s="103"/>
      <c r="J85" s="103"/>
      <c r="K85" s="103"/>
      <c r="L85" s="103"/>
      <c r="M85" s="103"/>
      <c r="N85" s="103"/>
      <c r="O85" s="103"/>
      <c r="P85" s="103"/>
      <c r="Q85" s="103"/>
      <c r="R85" s="103"/>
      <c r="S85" s="103"/>
      <c r="T85" s="104"/>
      <c r="U85" s="87"/>
      <c r="V85" s="87"/>
      <c r="W85" s="87"/>
      <c r="X85" s="87"/>
      <c r="Y85" s="88"/>
      <c r="Z85" s="88"/>
      <c r="AA85" s="88"/>
      <c r="AB85" s="2"/>
    </row>
    <row r="86" spans="2:28" ht="14.1" customHeight="1" x14ac:dyDescent="0.25">
      <c r="B86" s="1"/>
      <c r="C86" s="102"/>
      <c r="D86" s="103"/>
      <c r="E86" s="103"/>
      <c r="F86" s="103"/>
      <c r="G86" s="103"/>
      <c r="H86" s="103"/>
      <c r="I86" s="103"/>
      <c r="J86" s="103"/>
      <c r="K86" s="103"/>
      <c r="L86" s="103"/>
      <c r="M86" s="103"/>
      <c r="N86" s="103"/>
      <c r="O86" s="103"/>
      <c r="P86" s="103"/>
      <c r="Q86" s="103"/>
      <c r="R86" s="103"/>
      <c r="S86" s="103"/>
      <c r="T86" s="104"/>
      <c r="U86" s="87"/>
      <c r="V86" s="87"/>
      <c r="W86" s="87"/>
      <c r="X86" s="87"/>
      <c r="Y86" s="88"/>
      <c r="Z86" s="88"/>
      <c r="AA86" s="88"/>
      <c r="AB86" s="2"/>
    </row>
    <row r="87" spans="2:28" ht="14.1" customHeight="1" x14ac:dyDescent="0.25">
      <c r="B87" s="1"/>
      <c r="C87" s="102"/>
      <c r="D87" s="103"/>
      <c r="E87" s="103"/>
      <c r="F87" s="103"/>
      <c r="G87" s="103"/>
      <c r="H87" s="103"/>
      <c r="I87" s="103"/>
      <c r="J87" s="103"/>
      <c r="K87" s="103"/>
      <c r="L87" s="103"/>
      <c r="M87" s="103"/>
      <c r="N87" s="103"/>
      <c r="O87" s="103"/>
      <c r="P87" s="103"/>
      <c r="Q87" s="103"/>
      <c r="R87" s="103"/>
      <c r="S87" s="103"/>
      <c r="T87" s="104"/>
      <c r="U87" s="87"/>
      <c r="V87" s="87"/>
      <c r="W87" s="87"/>
      <c r="X87" s="87"/>
      <c r="Y87" s="88"/>
      <c r="Z87" s="88"/>
      <c r="AA87" s="88"/>
      <c r="AB87" s="2"/>
    </row>
    <row r="88" spans="2:28" ht="14.1" customHeight="1" x14ac:dyDescent="0.25">
      <c r="B88" s="1"/>
      <c r="C88" s="102"/>
      <c r="D88" s="103"/>
      <c r="E88" s="103"/>
      <c r="F88" s="103"/>
      <c r="G88" s="103"/>
      <c r="H88" s="103"/>
      <c r="I88" s="103"/>
      <c r="J88" s="103"/>
      <c r="K88" s="103"/>
      <c r="L88" s="103"/>
      <c r="M88" s="103"/>
      <c r="N88" s="103"/>
      <c r="O88" s="103"/>
      <c r="P88" s="103"/>
      <c r="Q88" s="103"/>
      <c r="R88" s="103"/>
      <c r="S88" s="103"/>
      <c r="T88" s="104"/>
      <c r="U88" s="87"/>
      <c r="V88" s="87"/>
      <c r="W88" s="87"/>
      <c r="X88" s="87"/>
      <c r="Y88" s="88"/>
      <c r="Z88" s="88"/>
      <c r="AA88" s="88"/>
      <c r="AB88" s="2"/>
    </row>
    <row r="89" spans="2:28" ht="14.1" customHeight="1" x14ac:dyDescent="0.25">
      <c r="B89" s="1"/>
      <c r="C89" s="102"/>
      <c r="D89" s="103"/>
      <c r="E89" s="103"/>
      <c r="F89" s="103"/>
      <c r="G89" s="103"/>
      <c r="H89" s="103"/>
      <c r="I89" s="103"/>
      <c r="J89" s="103"/>
      <c r="K89" s="103"/>
      <c r="L89" s="103"/>
      <c r="M89" s="103"/>
      <c r="N89" s="103"/>
      <c r="O89" s="103"/>
      <c r="P89" s="103"/>
      <c r="Q89" s="103"/>
      <c r="R89" s="103"/>
      <c r="S89" s="103"/>
      <c r="T89" s="104"/>
      <c r="U89" s="87"/>
      <c r="V89" s="87"/>
      <c r="W89" s="87"/>
      <c r="X89" s="87"/>
      <c r="Y89" s="88"/>
      <c r="Z89" s="88"/>
      <c r="AA89" s="88"/>
      <c r="AB89" s="2"/>
    </row>
    <row r="90" spans="2:28" ht="14.1" customHeight="1" x14ac:dyDescent="0.25">
      <c r="B90" s="1"/>
      <c r="C90" s="102"/>
      <c r="D90" s="103"/>
      <c r="E90" s="103"/>
      <c r="F90" s="103"/>
      <c r="G90" s="103"/>
      <c r="H90" s="103"/>
      <c r="I90" s="103"/>
      <c r="J90" s="103"/>
      <c r="K90" s="103"/>
      <c r="L90" s="103"/>
      <c r="M90" s="103"/>
      <c r="N90" s="103"/>
      <c r="O90" s="103"/>
      <c r="P90" s="103"/>
      <c r="Q90" s="103"/>
      <c r="R90" s="103"/>
      <c r="S90" s="103"/>
      <c r="T90" s="104"/>
      <c r="U90" s="87"/>
      <c r="V90" s="87"/>
      <c r="W90" s="87"/>
      <c r="X90" s="87"/>
      <c r="Y90" s="88"/>
      <c r="Z90" s="88"/>
      <c r="AA90" s="88"/>
      <c r="AB90" s="2"/>
    </row>
    <row r="91" spans="2:28" ht="14.1" customHeight="1" x14ac:dyDescent="0.25">
      <c r="B91" s="1"/>
      <c r="C91" s="102"/>
      <c r="D91" s="103"/>
      <c r="E91" s="103"/>
      <c r="F91" s="103"/>
      <c r="G91" s="103"/>
      <c r="H91" s="103"/>
      <c r="I91" s="103"/>
      <c r="J91" s="103"/>
      <c r="K91" s="103"/>
      <c r="L91" s="103"/>
      <c r="M91" s="103"/>
      <c r="N91" s="103"/>
      <c r="O91" s="103"/>
      <c r="P91" s="103"/>
      <c r="Q91" s="103"/>
      <c r="R91" s="103"/>
      <c r="S91" s="103"/>
      <c r="T91" s="104"/>
      <c r="U91" s="87"/>
      <c r="V91" s="87"/>
      <c r="W91" s="87"/>
      <c r="X91" s="87"/>
      <c r="Y91" s="88"/>
      <c r="Z91" s="88"/>
      <c r="AA91" s="88"/>
      <c r="AB91" s="2"/>
    </row>
    <row r="92" spans="2:28" ht="14.1" customHeight="1" x14ac:dyDescent="0.25">
      <c r="B92" s="1"/>
      <c r="C92" s="102"/>
      <c r="D92" s="103"/>
      <c r="E92" s="103"/>
      <c r="F92" s="103"/>
      <c r="G92" s="103"/>
      <c r="H92" s="103"/>
      <c r="I92" s="103"/>
      <c r="J92" s="103"/>
      <c r="K92" s="103"/>
      <c r="L92" s="103"/>
      <c r="M92" s="103"/>
      <c r="N92" s="103"/>
      <c r="O92" s="103"/>
      <c r="P92" s="103"/>
      <c r="Q92" s="103"/>
      <c r="R92" s="103"/>
      <c r="S92" s="103"/>
      <c r="T92" s="104"/>
      <c r="U92" s="87"/>
      <c r="V92" s="87"/>
      <c r="W92" s="87"/>
      <c r="X92" s="87"/>
      <c r="Y92" s="88"/>
      <c r="Z92" s="88"/>
      <c r="AA92" s="88"/>
      <c r="AB92" s="2"/>
    </row>
    <row r="93" spans="2:28" ht="14.1" customHeight="1" x14ac:dyDescent="0.25">
      <c r="B93" s="1"/>
      <c r="C93" s="102"/>
      <c r="D93" s="103"/>
      <c r="E93" s="103"/>
      <c r="F93" s="103"/>
      <c r="G93" s="103"/>
      <c r="H93" s="103"/>
      <c r="I93" s="103"/>
      <c r="J93" s="103"/>
      <c r="K93" s="103"/>
      <c r="L93" s="103"/>
      <c r="M93" s="103"/>
      <c r="N93" s="103"/>
      <c r="O93" s="103"/>
      <c r="P93" s="103"/>
      <c r="Q93" s="103"/>
      <c r="R93" s="103"/>
      <c r="S93" s="103"/>
      <c r="T93" s="104"/>
      <c r="U93" s="87"/>
      <c r="V93" s="87"/>
      <c r="W93" s="87"/>
      <c r="X93" s="87"/>
      <c r="Y93" s="88"/>
      <c r="Z93" s="88"/>
      <c r="AA93" s="88"/>
      <c r="AB93" s="2"/>
    </row>
    <row r="94" spans="2:28" ht="14.1" customHeight="1" x14ac:dyDescent="0.25">
      <c r="B94" s="1"/>
      <c r="C94" s="102"/>
      <c r="D94" s="103"/>
      <c r="E94" s="103"/>
      <c r="F94" s="103"/>
      <c r="G94" s="103"/>
      <c r="H94" s="103"/>
      <c r="I94" s="103"/>
      <c r="J94" s="103"/>
      <c r="K94" s="103"/>
      <c r="L94" s="103"/>
      <c r="M94" s="103"/>
      <c r="N94" s="103"/>
      <c r="O94" s="103"/>
      <c r="P94" s="103"/>
      <c r="Q94" s="103"/>
      <c r="R94" s="103"/>
      <c r="S94" s="103"/>
      <c r="T94" s="104"/>
      <c r="U94" s="87"/>
      <c r="V94" s="87"/>
      <c r="W94" s="87"/>
      <c r="X94" s="87"/>
      <c r="Y94" s="88"/>
      <c r="Z94" s="88"/>
      <c r="AA94" s="88"/>
      <c r="AB94" s="2"/>
    </row>
    <row r="95" spans="2:28" ht="14.1" customHeight="1" x14ac:dyDescent="0.25">
      <c r="B95" s="1"/>
      <c r="C95" s="59"/>
      <c r="D95" s="59"/>
      <c r="E95" s="59"/>
      <c r="F95" s="59"/>
      <c r="G95" s="59"/>
      <c r="H95" s="59"/>
      <c r="I95" s="59"/>
      <c r="J95" s="49"/>
      <c r="K95" s="49"/>
      <c r="L95" s="49"/>
      <c r="M95" s="49"/>
      <c r="N95" s="49"/>
      <c r="O95" s="49"/>
      <c r="P95" s="49"/>
      <c r="Q95" s="49"/>
      <c r="R95" s="49"/>
      <c r="S95" s="49"/>
      <c r="T95" s="49"/>
      <c r="U95" s="49"/>
      <c r="V95" s="49"/>
      <c r="W95" s="49"/>
      <c r="X95" s="49"/>
      <c r="Y95" s="49"/>
      <c r="Z95" s="49"/>
      <c r="AA95" s="49"/>
      <c r="AB95" s="2"/>
    </row>
    <row r="96" spans="2:28" ht="14.1" customHeight="1" x14ac:dyDescent="0.25">
      <c r="B96" s="1"/>
      <c r="C96" s="77" t="s">
        <v>104</v>
      </c>
      <c r="D96" s="77"/>
      <c r="E96" s="77"/>
      <c r="F96" s="77"/>
      <c r="G96" s="77"/>
      <c r="H96" s="77"/>
      <c r="I96" s="77"/>
      <c r="J96" s="77"/>
      <c r="K96" s="77"/>
      <c r="L96" s="77"/>
      <c r="M96" s="77"/>
      <c r="N96" s="77"/>
      <c r="O96" s="61"/>
      <c r="P96" s="49" t="str">
        <f>IF(OR(W27="M46",W27="M45",W27="D09",W27="D10"),"SI","NO")</f>
        <v>SI</v>
      </c>
      <c r="Q96" s="49"/>
      <c r="R96" s="86" t="str">
        <f>IF((P96="SI"),"CFU residui:","Nessun CFU residuo")</f>
        <v>CFU residui:</v>
      </c>
      <c r="S96" s="86"/>
      <c r="T96" s="86"/>
      <c r="U96" s="86"/>
      <c r="V96" s="86"/>
      <c r="W96" s="86"/>
      <c r="X96" s="86"/>
      <c r="Y96" s="61"/>
      <c r="Z96" s="96"/>
      <c r="AA96" s="97"/>
      <c r="AB96" s="2"/>
    </row>
    <row r="97" spans="2:28" ht="14.1" customHeight="1" x14ac:dyDescent="0.25">
      <c r="B97" s="1"/>
      <c r="C97" s="40" t="s">
        <v>108</v>
      </c>
      <c r="D97" s="40"/>
      <c r="E97" s="40"/>
      <c r="F97" s="40"/>
      <c r="G97" s="40"/>
      <c r="H97" s="40"/>
      <c r="I97" s="40"/>
      <c r="J97" s="40"/>
      <c r="K97" s="40"/>
      <c r="L97" s="40"/>
      <c r="M97" s="40"/>
      <c r="N97" s="40"/>
      <c r="O97" s="102" t="s">
        <v>123</v>
      </c>
      <c r="P97" s="103"/>
      <c r="Q97" s="103"/>
      <c r="R97" s="104"/>
      <c r="S97" s="62"/>
      <c r="T97" s="62"/>
      <c r="U97" s="62"/>
      <c r="V97" s="62"/>
      <c r="W97" s="62"/>
      <c r="X97" s="62"/>
      <c r="Y97" s="62"/>
      <c r="Z97" s="62"/>
      <c r="AA97" s="62"/>
      <c r="AB97" s="2"/>
    </row>
    <row r="98" spans="2:28" ht="14.25" customHeight="1" x14ac:dyDescent="0.25">
      <c r="B98" s="1"/>
      <c r="AB98" s="2"/>
    </row>
    <row r="99" spans="2:28" ht="56.25" customHeight="1" x14ac:dyDescent="0.25">
      <c r="B99" s="1"/>
      <c r="C99" s="70" t="s">
        <v>105</v>
      </c>
      <c r="D99" s="70"/>
      <c r="E99" s="70"/>
      <c r="F99" s="70"/>
      <c r="G99" s="70"/>
      <c r="H99" s="70"/>
      <c r="I99" s="70"/>
      <c r="J99" s="70"/>
      <c r="K99" s="70"/>
      <c r="L99" s="70"/>
      <c r="M99" s="70"/>
      <c r="N99" s="70"/>
      <c r="O99" s="70"/>
      <c r="P99" s="70"/>
      <c r="Q99" s="70"/>
      <c r="R99" s="70"/>
      <c r="S99" s="70"/>
      <c r="T99" s="70"/>
      <c r="U99" s="70"/>
      <c r="V99" s="70"/>
      <c r="W99" s="70"/>
      <c r="X99" s="70"/>
      <c r="Y99" s="70"/>
      <c r="Z99" s="70"/>
      <c r="AA99" s="70"/>
      <c r="AB99" s="2"/>
    </row>
    <row r="100" spans="2:28" ht="14.25" customHeight="1" x14ac:dyDescent="0.25">
      <c r="B100" s="1"/>
      <c r="AB100" s="2"/>
    </row>
    <row r="101" spans="2:28" ht="80.25" customHeight="1" x14ac:dyDescent="0.25">
      <c r="B101" s="1"/>
      <c r="C101" s="98" t="s">
        <v>95</v>
      </c>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2"/>
    </row>
    <row r="102" spans="2:28" ht="13.5" customHeight="1" x14ac:dyDescent="0.25">
      <c r="B102" s="1"/>
      <c r="AB102" s="2"/>
    </row>
    <row r="103" spans="2:28" ht="52.5" customHeight="1" x14ac:dyDescent="0.25">
      <c r="B103" s="1"/>
      <c r="C103" s="89" t="s">
        <v>102</v>
      </c>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1"/>
      <c r="AB103" s="2"/>
    </row>
    <row r="104" spans="2:28" ht="14.1" customHeight="1" thickBot="1" x14ac:dyDescent="0.3">
      <c r="B104" s="4"/>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
    </row>
  </sheetData>
  <sheetProtection algorithmName="SHA-512" hashValue="2wVDJ5aJzoasUfiJoixHUbHr2oEBPykKk65xcuPtaVXVxrDN6pWArbijZYako5VTe43s0g54CMSe6upWosO16Q==" saltValue="oTmp7BifokDGnUn7vIclKw==" spinCount="100000" sheet="1" objects="1" scenarios="1" selectLockedCells="1"/>
  <sortState xmlns:xlrd2="http://schemas.microsoft.com/office/spreadsheetml/2017/richdata2" ref="BO3:BO22">
    <sortCondition descending="1" ref="BO3:BO22"/>
  </sortState>
  <mergeCells count="158">
    <mergeCell ref="V33:Z33"/>
    <mergeCell ref="O97:R97"/>
    <mergeCell ref="R5:S5"/>
    <mergeCell ref="R6:S6"/>
    <mergeCell ref="R7:S7"/>
    <mergeCell ref="H13:AA13"/>
    <mergeCell ref="V3:AA8"/>
    <mergeCell ref="G15:X15"/>
    <mergeCell ref="F19:X19"/>
    <mergeCell ref="C29:AA29"/>
    <mergeCell ref="I31:M31"/>
    <mergeCell ref="Q31:S31"/>
    <mergeCell ref="T31:Y31"/>
    <mergeCell ref="Z21:AA21"/>
    <mergeCell ref="F21:X21"/>
    <mergeCell ref="I23:X23"/>
    <mergeCell ref="C23:G23"/>
    <mergeCell ref="C21:E21"/>
    <mergeCell ref="E25:U25"/>
    <mergeCell ref="Y27:AA27"/>
    <mergeCell ref="W27:X27"/>
    <mergeCell ref="R27:U27"/>
    <mergeCell ref="C27:G27"/>
    <mergeCell ref="I27:N27"/>
    <mergeCell ref="U63:X63"/>
    <mergeCell ref="Y63:AA63"/>
    <mergeCell ref="C64:T64"/>
    <mergeCell ref="U64:X64"/>
    <mergeCell ref="Y64:AA64"/>
    <mergeCell ref="P42:U42"/>
    <mergeCell ref="C44:F44"/>
    <mergeCell ref="G44:I44"/>
    <mergeCell ref="J44:AA44"/>
    <mergeCell ref="H46:AA46"/>
    <mergeCell ref="C49:AA49"/>
    <mergeCell ref="C51:AA51"/>
    <mergeCell ref="C50:H50"/>
    <mergeCell ref="C55:E55"/>
    <mergeCell ref="C62:T62"/>
    <mergeCell ref="U62:X62"/>
    <mergeCell ref="Y62:AA62"/>
    <mergeCell ref="C63:T63"/>
    <mergeCell ref="C48:P48"/>
    <mergeCell ref="H33:M33"/>
    <mergeCell ref="C42:O42"/>
    <mergeCell ref="Y69:AA69"/>
    <mergeCell ref="Y70:AA70"/>
    <mergeCell ref="U68:X68"/>
    <mergeCell ref="U69:X69"/>
    <mergeCell ref="U70:X70"/>
    <mergeCell ref="C68:T68"/>
    <mergeCell ref="C69:T69"/>
    <mergeCell ref="C70:T70"/>
    <mergeCell ref="C53:AA53"/>
    <mergeCell ref="C56:X56"/>
    <mergeCell ref="C58:R58"/>
    <mergeCell ref="Y60:AA60"/>
    <mergeCell ref="U60:X60"/>
    <mergeCell ref="C60:T60"/>
    <mergeCell ref="U59:X59"/>
    <mergeCell ref="Y59:AA59"/>
    <mergeCell ref="C59:T59"/>
    <mergeCell ref="C61:T61"/>
    <mergeCell ref="U61:X61"/>
    <mergeCell ref="Y61:AA61"/>
    <mergeCell ref="U65:X65"/>
    <mergeCell ref="Y65:AA65"/>
    <mergeCell ref="C66:T66"/>
    <mergeCell ref="U66:X66"/>
    <mergeCell ref="Y66:AA66"/>
    <mergeCell ref="C67:T67"/>
    <mergeCell ref="U67:X67"/>
    <mergeCell ref="Y67:AA67"/>
    <mergeCell ref="Y68:AA68"/>
    <mergeCell ref="C65:T65"/>
    <mergeCell ref="U71:X71"/>
    <mergeCell ref="Y71:AA71"/>
    <mergeCell ref="C71:T71"/>
    <mergeCell ref="C72:T72"/>
    <mergeCell ref="U72:X72"/>
    <mergeCell ref="Y72:AA72"/>
    <mergeCell ref="C73:T73"/>
    <mergeCell ref="U73:X73"/>
    <mergeCell ref="Y73:AA73"/>
    <mergeCell ref="C74:T74"/>
    <mergeCell ref="U74:X74"/>
    <mergeCell ref="Y74:AA74"/>
    <mergeCell ref="Y83:AA83"/>
    <mergeCell ref="U83:X83"/>
    <mergeCell ref="U84:X84"/>
    <mergeCell ref="U85:X85"/>
    <mergeCell ref="U86:X86"/>
    <mergeCell ref="U87:X87"/>
    <mergeCell ref="U88:X88"/>
    <mergeCell ref="C75:T75"/>
    <mergeCell ref="C80:F80"/>
    <mergeCell ref="C83:D83"/>
    <mergeCell ref="Z81:AA81"/>
    <mergeCell ref="U75:X75"/>
    <mergeCell ref="Y75:AA75"/>
    <mergeCell ref="C76:T76"/>
    <mergeCell ref="U76:X76"/>
    <mergeCell ref="Y76:AA76"/>
    <mergeCell ref="C77:T77"/>
    <mergeCell ref="U77:X77"/>
    <mergeCell ref="Y77:AA77"/>
    <mergeCell ref="C78:T78"/>
    <mergeCell ref="U78:X78"/>
    <mergeCell ref="Y78:AA78"/>
    <mergeCell ref="C81:S81"/>
    <mergeCell ref="C103:AA103"/>
    <mergeCell ref="C10:AA10"/>
    <mergeCell ref="C38:AA38"/>
    <mergeCell ref="C40:AA40"/>
    <mergeCell ref="Z96:AA96"/>
    <mergeCell ref="C101:AA101"/>
    <mergeCell ref="C17:F17"/>
    <mergeCell ref="G17:J17"/>
    <mergeCell ref="U91:X91"/>
    <mergeCell ref="U92:X92"/>
    <mergeCell ref="U93:X93"/>
    <mergeCell ref="U94:X94"/>
    <mergeCell ref="C84:T84"/>
    <mergeCell ref="C85:T85"/>
    <mergeCell ref="C86:T86"/>
    <mergeCell ref="C87:T87"/>
    <mergeCell ref="C88:T88"/>
    <mergeCell ref="C89:T89"/>
    <mergeCell ref="C90:T90"/>
    <mergeCell ref="C91:T91"/>
    <mergeCell ref="C92:T92"/>
    <mergeCell ref="C93:T93"/>
    <mergeCell ref="C94:T94"/>
    <mergeCell ref="U89:X89"/>
    <mergeCell ref="C99:AA99"/>
    <mergeCell ref="C96:N96"/>
    <mergeCell ref="B2:AB2"/>
    <mergeCell ref="C13:G13"/>
    <mergeCell ref="C19:E19"/>
    <mergeCell ref="C25:D25"/>
    <mergeCell ref="C31:G31"/>
    <mergeCell ref="C33:G33"/>
    <mergeCell ref="C37:J37"/>
    <mergeCell ref="C39:J39"/>
    <mergeCell ref="C46:G46"/>
    <mergeCell ref="R96:X96"/>
    <mergeCell ref="U90:X90"/>
    <mergeCell ref="Y84:AA84"/>
    <mergeCell ref="Y85:AA85"/>
    <mergeCell ref="Y86:AA86"/>
    <mergeCell ref="Y87:AA87"/>
    <mergeCell ref="Y88:AA88"/>
    <mergeCell ref="Y89:AA89"/>
    <mergeCell ref="Y90:AA90"/>
    <mergeCell ref="Y91:AA91"/>
    <mergeCell ref="Y92:AA92"/>
    <mergeCell ref="Y93:AA93"/>
    <mergeCell ref="Y94:AA94"/>
  </mergeCells>
  <phoneticPr fontId="24" type="noConversion"/>
  <conditionalFormatting sqref="V3:AA8">
    <cfRule type="colorScale" priority="1">
      <colorScale>
        <cfvo type="min"/>
        <cfvo type="percentile" val="50"/>
        <cfvo type="max"/>
        <color rgb="FFF8696B"/>
        <color rgb="FFFFEB84"/>
        <color rgb="FF63BE7B"/>
      </colorScale>
    </cfRule>
  </conditionalFormatting>
  <dataValidations count="12">
    <dataValidation type="list" allowBlank="1" showInputMessage="1" showErrorMessage="1" sqref="H5:H7" xr:uid="{00000000-0002-0000-0100-000000000000}">
      <formula1>$BO$23:$BO$24</formula1>
    </dataValidation>
    <dataValidation type="list" allowBlank="1" showInputMessage="1" showErrorMessage="1" sqref="H33" xr:uid="{8D8E63D1-D411-4CEC-83BA-840F9A61F476}">
      <formula1>$BP$16:$BP$22</formula1>
    </dataValidation>
    <dataValidation type="list" allowBlank="1" showInputMessage="1" showErrorMessage="1" sqref="I31" xr:uid="{00000000-0002-0000-0100-000002000000}">
      <formula1>$BP$10:$BP$12</formula1>
    </dataValidation>
    <dataValidation type="list" allowBlank="1" showInputMessage="1" showErrorMessage="1" sqref="P42:U42" xr:uid="{00000000-0002-0000-0100-000004000000}">
      <formula1>$BP$3:$BP$7</formula1>
    </dataValidation>
    <dataValidation type="list" allowBlank="1" showInputMessage="1" showErrorMessage="1" sqref="G44:I44" xr:uid="{00000000-0002-0000-0100-000005000000}">
      <formula1>$BM$3:$BM$7</formula1>
    </dataValidation>
    <dataValidation type="list" allowBlank="1" showInputMessage="1" showErrorMessage="1" sqref="Y60:Y78" xr:uid="{00000000-0002-0000-0100-000006000000}">
      <formula1>$BN$3:$BN$20</formula1>
    </dataValidation>
    <dataValidation type="list" allowBlank="1" showInputMessage="1" showErrorMessage="1" sqref="Z56 Z81:AA81 R5:S7" xr:uid="{00000000-0002-0000-0100-000008000000}">
      <formula1>$BO$30:$BO$31</formula1>
    </dataValidation>
    <dataValidation type="list" allowBlank="1" showInputMessage="1" showErrorMessage="1" sqref="Z96:AA96" xr:uid="{00000000-0002-0000-0100-00000B000000}">
      <formula1>IF(P96="SI",Dati028)</formula1>
    </dataValidation>
    <dataValidation type="list" allowBlank="1" showInputMessage="1" showErrorMessage="1" sqref="O97:R97" xr:uid="{F1888D97-25E1-420C-A749-6D7D4CDAD2B8}">
      <formula1>$BO$32:$BO$33</formula1>
    </dataValidation>
    <dataValidation type="list" allowBlank="1" showInputMessage="1" showErrorMessage="1" sqref="V33:Z33" xr:uid="{E57047C6-AF7C-4312-BDF1-456C83FE6F9F}">
      <formula1>$BP$25:$BP$36</formula1>
    </dataValidation>
    <dataValidation type="list" allowBlank="1" showInputMessage="1" showErrorMessage="1" sqref="T33" xr:uid="{8B9CD4CA-C7B6-42A7-94CB-7004BD0F88E1}">
      <formula1>BM$9:$BM$41</formula1>
    </dataValidation>
    <dataValidation type="list" allowBlank="1" showErrorMessage="1" sqref="W27:X27" xr:uid="{B3583025-40F0-4C75-B99D-9855D1B84729}">
      <formula1>$BO$3:$BO$22</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AA43"/>
  <sheetViews>
    <sheetView showGridLines="0" topLeftCell="A6" workbookViewId="0">
      <selection activeCell="AL10" sqref="AL10"/>
    </sheetView>
  </sheetViews>
  <sheetFormatPr defaultColWidth="3.5703125" defaultRowHeight="14.45" customHeight="1" x14ac:dyDescent="0.25"/>
  <cols>
    <col min="1" max="1" width="1.5703125" customWidth="1"/>
    <col min="2" max="2" width="1.7109375" customWidth="1"/>
    <col min="24" max="24" width="1.28515625" customWidth="1"/>
    <col min="25" max="25" width="4" customWidth="1"/>
    <col min="26" max="26" width="1.28515625" customWidth="1"/>
    <col min="27" max="27" width="1.42578125" customWidth="1"/>
  </cols>
  <sheetData>
    <row r="5" spans="2:27" ht="14.45" customHeight="1" thickBot="1" x14ac:dyDescent="0.3"/>
    <row r="6" spans="2:27" ht="58.9" customHeight="1" x14ac:dyDescent="0.25">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60"/>
    </row>
    <row r="7" spans="2:27" ht="14.45" customHeight="1" x14ac:dyDescent="0.25">
      <c r="B7" s="1"/>
      <c r="AA7" s="2"/>
    </row>
    <row r="8" spans="2:27" ht="14.45" customHeight="1" x14ac:dyDescent="0.25">
      <c r="B8" s="1"/>
      <c r="H8" s="108" t="s">
        <v>69</v>
      </c>
      <c r="I8" s="108"/>
      <c r="J8" s="108"/>
      <c r="K8" s="108"/>
      <c r="L8" s="108"/>
      <c r="M8" s="108"/>
      <c r="N8" s="108"/>
      <c r="O8" s="108"/>
      <c r="P8" s="108"/>
      <c r="Q8" s="108"/>
      <c r="R8" s="108"/>
      <c r="S8" s="3"/>
      <c r="AA8" s="2"/>
    </row>
    <row r="9" spans="2:27" ht="14.45" customHeight="1" x14ac:dyDescent="0.25">
      <c r="B9" s="1"/>
      <c r="H9" s="108" t="s">
        <v>70</v>
      </c>
      <c r="I9" s="108"/>
      <c r="J9" s="108"/>
      <c r="K9" s="108"/>
      <c r="L9" s="108"/>
      <c r="M9" s="108"/>
      <c r="N9" s="108"/>
      <c r="O9" s="108"/>
      <c r="P9" s="108"/>
      <c r="Q9" s="108"/>
      <c r="R9" s="108"/>
      <c r="S9" s="3"/>
      <c r="AA9" s="2"/>
    </row>
    <row r="10" spans="2:27" ht="14.45" customHeight="1" x14ac:dyDescent="0.25">
      <c r="B10" s="1"/>
      <c r="AA10" s="2"/>
    </row>
    <row r="11" spans="2:27" ht="14.45" customHeight="1" x14ac:dyDescent="0.25">
      <c r="B11" s="1"/>
      <c r="F11" s="157" t="s">
        <v>71</v>
      </c>
      <c r="G11" s="157"/>
      <c r="H11" s="157"/>
      <c r="I11" s="157"/>
      <c r="J11" s="157"/>
      <c r="K11" s="157"/>
      <c r="L11" s="157"/>
      <c r="M11" s="157"/>
      <c r="N11" s="157"/>
      <c r="O11" s="157"/>
      <c r="P11" s="157"/>
      <c r="Q11" s="157"/>
      <c r="R11" s="157"/>
      <c r="S11" s="157"/>
      <c r="T11" s="157"/>
      <c r="U11" s="157"/>
      <c r="V11" s="157"/>
      <c r="AA11" s="2"/>
    </row>
    <row r="12" spans="2:27" ht="14.45" customHeight="1" x14ac:dyDescent="0.25">
      <c r="B12" s="1"/>
      <c r="D12" s="7"/>
      <c r="E12" s="7"/>
      <c r="F12" s="7"/>
      <c r="G12" s="7"/>
      <c r="H12" s="156" t="s">
        <v>72</v>
      </c>
      <c r="I12" s="156"/>
      <c r="J12" s="156"/>
      <c r="K12" s="156"/>
      <c r="L12" s="156"/>
      <c r="M12" s="156"/>
      <c r="N12" s="156"/>
      <c r="O12" s="156"/>
      <c r="P12" s="156"/>
      <c r="Q12" s="156"/>
      <c r="R12" s="7"/>
      <c r="S12" s="7"/>
      <c r="T12" s="7"/>
      <c r="U12" s="7"/>
      <c r="V12" s="7"/>
      <c r="W12" s="7"/>
      <c r="X12" s="7"/>
      <c r="Y12" s="7"/>
      <c r="Z12" s="7"/>
      <c r="AA12" s="2"/>
    </row>
    <row r="13" spans="2:27" ht="14.45" customHeight="1" x14ac:dyDescent="0.25">
      <c r="B13" s="1"/>
      <c r="D13" s="8"/>
      <c r="E13" s="8"/>
      <c r="F13" s="8"/>
      <c r="G13" s="8"/>
      <c r="H13" s="8"/>
      <c r="I13" s="8"/>
      <c r="J13" s="8"/>
      <c r="K13" s="8"/>
      <c r="L13" s="8"/>
      <c r="M13" s="8"/>
      <c r="N13" s="8"/>
      <c r="O13" s="8"/>
      <c r="P13" s="8"/>
      <c r="Q13" s="8"/>
      <c r="R13" s="8"/>
      <c r="S13" s="8"/>
      <c r="T13" s="8"/>
      <c r="U13" s="8"/>
      <c r="V13" s="8"/>
      <c r="W13" s="8"/>
      <c r="X13" s="8"/>
      <c r="Y13" s="8"/>
      <c r="Z13" s="8"/>
      <c r="AA13" s="2"/>
    </row>
    <row r="14" spans="2:27" ht="14.45" customHeight="1" x14ac:dyDescent="0.25">
      <c r="B14" s="1"/>
      <c r="AA14" s="2"/>
    </row>
    <row r="15" spans="2:27" ht="14.45" customHeight="1" x14ac:dyDescent="0.25">
      <c r="B15" s="1"/>
      <c r="C15" t="s">
        <v>73</v>
      </c>
      <c r="I15" s="149">
        <f>ISTANZA!$H$13</f>
        <v>0</v>
      </c>
      <c r="J15" s="153"/>
      <c r="K15" s="153"/>
      <c r="L15" s="153"/>
      <c r="M15" s="153"/>
      <c r="N15" s="153"/>
      <c r="O15" s="153"/>
      <c r="P15" s="153"/>
      <c r="Q15" s="153"/>
      <c r="R15" s="153"/>
      <c r="S15" s="153"/>
      <c r="T15" s="153"/>
      <c r="U15" s="153"/>
      <c r="V15" s="153"/>
      <c r="W15" s="153"/>
      <c r="X15" s="153"/>
      <c r="Y15" s="153"/>
      <c r="Z15" s="154"/>
      <c r="AA15" s="2"/>
    </row>
    <row r="16" spans="2:27" ht="14.45" customHeight="1" x14ac:dyDescent="0.25">
      <c r="B16" s="1"/>
      <c r="AA16" s="2"/>
    </row>
    <row r="17" spans="2:27" ht="14.45" customHeight="1" x14ac:dyDescent="0.25">
      <c r="B17" s="1"/>
      <c r="C17" s="77" t="s">
        <v>74</v>
      </c>
      <c r="D17" s="77"/>
      <c r="E17" s="77"/>
      <c r="F17" s="77"/>
      <c r="G17" s="77"/>
      <c r="H17" s="149">
        <f>ISTANZA!$G$15</f>
        <v>0</v>
      </c>
      <c r="I17" s="153"/>
      <c r="J17" s="153"/>
      <c r="K17" s="153"/>
      <c r="L17" s="153"/>
      <c r="M17" s="153"/>
      <c r="N17" s="153"/>
      <c r="O17" s="153"/>
      <c r="P17" s="153"/>
      <c r="Q17" s="153"/>
      <c r="R17" s="153"/>
      <c r="S17" s="153"/>
      <c r="T17" s="153"/>
      <c r="U17" s="153"/>
      <c r="V17" s="154"/>
      <c r="X17" s="9" t="s">
        <v>25</v>
      </c>
      <c r="Y17" s="19">
        <f>ISTANZA!$Z$15</f>
        <v>0</v>
      </c>
      <c r="Z17" s="9" t="s">
        <v>26</v>
      </c>
      <c r="AA17" s="2"/>
    </row>
    <row r="18" spans="2:27" ht="14.45" customHeight="1" x14ac:dyDescent="0.25">
      <c r="B18" s="1"/>
      <c r="H18" s="18"/>
      <c r="AA18" s="2"/>
    </row>
    <row r="19" spans="2:27" ht="14.45" customHeight="1" x14ac:dyDescent="0.25">
      <c r="B19" s="1"/>
      <c r="C19" s="77" t="s">
        <v>75</v>
      </c>
      <c r="D19" s="77"/>
      <c r="E19" s="77"/>
      <c r="F19" s="77"/>
      <c r="H19" s="155">
        <f>ISTANZA!$G$17</f>
        <v>0</v>
      </c>
      <c r="I19" s="151"/>
      <c r="J19" s="151"/>
      <c r="K19" s="152"/>
      <c r="M19" s="77" t="s">
        <v>76</v>
      </c>
      <c r="N19" s="77"/>
      <c r="O19" s="77"/>
      <c r="P19" s="150">
        <f>ISTANZA!$I$23</f>
        <v>0</v>
      </c>
      <c r="Q19" s="151"/>
      <c r="R19" s="151"/>
      <c r="S19" s="151"/>
      <c r="T19" s="151"/>
      <c r="U19" s="151"/>
      <c r="V19" s="151"/>
      <c r="W19" s="151"/>
      <c r="X19" s="151"/>
      <c r="Y19" s="151"/>
      <c r="Z19" s="152"/>
      <c r="AA19" s="2"/>
    </row>
    <row r="20" spans="2:27" ht="14.45" customHeight="1" x14ac:dyDescent="0.25">
      <c r="B20" s="1"/>
      <c r="AA20" s="2"/>
    </row>
    <row r="21" spans="2:27" ht="14.45" customHeight="1" x14ac:dyDescent="0.25">
      <c r="B21" s="1"/>
      <c r="C21" s="77" t="s">
        <v>32</v>
      </c>
      <c r="D21" s="77"/>
      <c r="E21" s="77"/>
      <c r="F21" s="149">
        <f>ISTANZA!$F$19</f>
        <v>0</v>
      </c>
      <c r="G21" s="144"/>
      <c r="H21" s="144"/>
      <c r="I21" s="144"/>
      <c r="J21" s="144"/>
      <c r="K21" s="144"/>
      <c r="L21" s="144"/>
      <c r="M21" s="144"/>
      <c r="N21" s="144"/>
      <c r="O21" s="144"/>
      <c r="P21" s="144"/>
      <c r="Q21" s="144"/>
      <c r="R21" s="144"/>
      <c r="S21" s="144"/>
      <c r="T21" s="144"/>
      <c r="U21" s="144"/>
      <c r="V21" s="145"/>
      <c r="X21" s="9" t="s">
        <v>25</v>
      </c>
      <c r="Y21" s="19">
        <f>ISTANZA!$Z$19</f>
        <v>0</v>
      </c>
      <c r="Z21" s="9" t="s">
        <v>26</v>
      </c>
      <c r="AA21" s="2"/>
    </row>
    <row r="22" spans="2:27" ht="14.45" customHeight="1" x14ac:dyDescent="0.25">
      <c r="B22" s="1"/>
      <c r="AA22" s="2"/>
    </row>
    <row r="23" spans="2:27" ht="14.1" customHeight="1" x14ac:dyDescent="0.25">
      <c r="B23" s="1"/>
      <c r="C23" s="77" t="s">
        <v>87</v>
      </c>
      <c r="D23" s="77"/>
      <c r="E23" s="81"/>
      <c r="F23" s="143">
        <f>ISTANZA!$F$21</f>
        <v>0</v>
      </c>
      <c r="G23" s="144"/>
      <c r="H23" s="144"/>
      <c r="I23" s="144"/>
      <c r="J23" s="144"/>
      <c r="K23" s="144"/>
      <c r="L23" s="144"/>
      <c r="M23" s="144"/>
      <c r="N23" s="144"/>
      <c r="O23" s="144"/>
      <c r="P23" s="144"/>
      <c r="Q23" s="144"/>
      <c r="R23" s="144"/>
      <c r="S23" s="144"/>
      <c r="T23" s="144"/>
      <c r="U23" s="145"/>
      <c r="V23" s="10"/>
      <c r="W23" s="10" t="s">
        <v>39</v>
      </c>
      <c r="X23" s="140">
        <f>ISTANZA!$Z$21</f>
        <v>0</v>
      </c>
      <c r="Y23" s="141"/>
      <c r="Z23" s="142"/>
      <c r="AA23" s="2"/>
    </row>
    <row r="24" spans="2:27" ht="14.45" customHeight="1" x14ac:dyDescent="0.25">
      <c r="B24" s="1"/>
      <c r="AA24" s="2"/>
    </row>
    <row r="25" spans="2:27" ht="28.5" customHeight="1" x14ac:dyDescent="0.25">
      <c r="B25" s="1"/>
      <c r="C25" s="70" t="s">
        <v>77</v>
      </c>
      <c r="D25" s="70"/>
      <c r="E25" s="70"/>
      <c r="F25" s="70"/>
      <c r="G25" s="70"/>
      <c r="H25" s="70"/>
      <c r="I25" s="70"/>
      <c r="J25" s="70"/>
      <c r="K25" s="70"/>
      <c r="L25" s="70"/>
      <c r="M25" s="70"/>
      <c r="N25" s="70"/>
      <c r="O25" s="70"/>
      <c r="P25" s="70"/>
      <c r="Q25" s="70"/>
      <c r="R25" s="70"/>
      <c r="S25" s="70"/>
      <c r="T25" s="70"/>
      <c r="U25" s="70"/>
      <c r="V25" s="70"/>
      <c r="W25" s="70"/>
      <c r="X25" s="70"/>
      <c r="Y25" s="70"/>
      <c r="Z25" s="70"/>
      <c r="AA25" s="2"/>
    </row>
    <row r="26" spans="2:27" ht="14.45" customHeight="1" x14ac:dyDescent="0.25">
      <c r="B26" s="1"/>
      <c r="AA26" s="2"/>
    </row>
    <row r="27" spans="2:27" ht="14.45" customHeight="1" x14ac:dyDescent="0.25">
      <c r="B27" s="1"/>
      <c r="AA27" s="2"/>
    </row>
    <row r="28" spans="2:27" ht="14.45" customHeight="1" x14ac:dyDescent="0.25">
      <c r="B28" s="1"/>
      <c r="L28" s="108" t="s">
        <v>78</v>
      </c>
      <c r="M28" s="108"/>
      <c r="N28" s="108"/>
      <c r="O28" s="108"/>
      <c r="P28" s="108"/>
      <c r="AA28" s="2"/>
    </row>
    <row r="29" spans="2:27" ht="14.45" customHeight="1" x14ac:dyDescent="0.25">
      <c r="B29" s="1"/>
      <c r="AA29" s="2"/>
    </row>
    <row r="30" spans="2:27" ht="14.45" customHeight="1" x14ac:dyDescent="0.25">
      <c r="B30" s="1"/>
      <c r="AA30" s="2"/>
    </row>
    <row r="31" spans="2:27" ht="45" customHeight="1" x14ac:dyDescent="0.25">
      <c r="B31" s="1"/>
      <c r="C31" s="70" t="s">
        <v>96</v>
      </c>
      <c r="D31" s="70"/>
      <c r="E31" s="70"/>
      <c r="F31" s="70"/>
      <c r="G31" s="70"/>
      <c r="H31" s="70"/>
      <c r="I31" s="70"/>
      <c r="J31" s="70"/>
      <c r="K31" s="70"/>
      <c r="L31" s="70"/>
      <c r="M31" s="70"/>
      <c r="N31" s="70"/>
      <c r="O31" s="70"/>
      <c r="P31" s="70"/>
      <c r="Q31" s="70"/>
      <c r="R31" s="70"/>
      <c r="S31" s="70"/>
      <c r="T31" s="70"/>
      <c r="U31" s="70"/>
      <c r="V31" s="70"/>
      <c r="W31" s="70"/>
      <c r="X31" s="70"/>
      <c r="Y31" s="70"/>
      <c r="Z31" s="70"/>
      <c r="AA31" s="2"/>
    </row>
    <row r="32" spans="2:27" ht="14.45" customHeight="1" x14ac:dyDescent="0.25">
      <c r="B32" s="1"/>
      <c r="AA32" s="2"/>
    </row>
    <row r="33" spans="2:27" ht="14.45" customHeight="1" x14ac:dyDescent="0.25">
      <c r="B33" s="1"/>
      <c r="M33" s="146" t="s">
        <v>99</v>
      </c>
      <c r="N33" s="146"/>
      <c r="O33" s="147">
        <f t="shared" ref="O33" si="0">$I$15</f>
        <v>0</v>
      </c>
      <c r="P33" s="148"/>
      <c r="Q33" s="148"/>
      <c r="R33" s="148"/>
      <c r="S33" s="148"/>
      <c r="T33" s="148"/>
      <c r="U33" s="148"/>
      <c r="V33" s="148"/>
      <c r="W33" s="148"/>
      <c r="X33" s="148"/>
      <c r="Y33" s="148"/>
      <c r="Z33" s="148"/>
      <c r="AA33" s="2"/>
    </row>
    <row r="34" spans="2:27" ht="14.45" customHeight="1" x14ac:dyDescent="0.25">
      <c r="B34" s="1"/>
      <c r="AA34" s="2"/>
    </row>
    <row r="35" spans="2:27" ht="33.75" customHeight="1" x14ac:dyDescent="0.25">
      <c r="B35" s="1"/>
      <c r="C35" s="139" t="s">
        <v>97</v>
      </c>
      <c r="D35" s="139"/>
      <c r="E35" s="139"/>
      <c r="F35" s="139"/>
      <c r="G35" s="139"/>
      <c r="H35" s="139"/>
      <c r="I35" s="139"/>
      <c r="J35" s="139"/>
      <c r="K35" s="139"/>
      <c r="L35" s="139"/>
      <c r="M35" s="139"/>
      <c r="N35" s="139"/>
      <c r="O35" s="139"/>
      <c r="P35" s="139"/>
      <c r="Q35" s="139"/>
      <c r="R35" s="139"/>
      <c r="S35" s="139"/>
      <c r="T35" s="139"/>
      <c r="U35" s="139"/>
      <c r="V35" s="139"/>
      <c r="W35" s="139"/>
      <c r="X35" s="139"/>
      <c r="Y35" s="139"/>
      <c r="AA35" s="2"/>
    </row>
    <row r="36" spans="2:27" ht="14.45" customHeight="1" x14ac:dyDescent="0.25">
      <c r="B36" s="1"/>
      <c r="AA36" s="2"/>
    </row>
    <row r="37" spans="2:27" ht="14.45" customHeight="1" x14ac:dyDescent="0.25">
      <c r="B37" s="1"/>
      <c r="AA37" s="2"/>
    </row>
    <row r="38" spans="2:27" ht="14.45" customHeight="1" x14ac:dyDescent="0.25">
      <c r="B38" s="1"/>
      <c r="AA38" s="2"/>
    </row>
    <row r="39" spans="2:27" ht="14.45" customHeight="1" x14ac:dyDescent="0.25">
      <c r="B39" s="1"/>
      <c r="AA39" s="2"/>
    </row>
    <row r="40" spans="2:27" ht="14.45" customHeight="1" x14ac:dyDescent="0.25">
      <c r="B40" s="1"/>
      <c r="AA40" s="2"/>
    </row>
    <row r="41" spans="2:27" ht="14.45" customHeight="1" x14ac:dyDescent="0.25">
      <c r="B41" s="1"/>
      <c r="AA41" s="2"/>
    </row>
    <row r="42" spans="2:27" ht="14.45" customHeight="1" x14ac:dyDescent="0.25">
      <c r="B42" s="1"/>
      <c r="AA42" s="2"/>
    </row>
    <row r="43" spans="2:27" ht="14.45" customHeight="1" thickBot="1" x14ac:dyDescent="0.3">
      <c r="B43" s="4"/>
      <c r="C43" s="5"/>
      <c r="D43" s="5"/>
      <c r="E43" s="5"/>
      <c r="F43" s="5"/>
      <c r="G43" s="5"/>
      <c r="H43" s="5"/>
      <c r="I43" s="5"/>
      <c r="J43" s="5"/>
      <c r="K43" s="5"/>
      <c r="L43" s="5"/>
      <c r="M43" s="5"/>
      <c r="N43" s="5"/>
      <c r="O43" s="5"/>
      <c r="P43" s="5"/>
      <c r="Q43" s="5"/>
      <c r="R43" s="5"/>
      <c r="S43" s="5"/>
      <c r="T43" s="5"/>
      <c r="U43" s="5"/>
      <c r="V43" s="5"/>
      <c r="W43" s="5"/>
      <c r="X43" s="5"/>
      <c r="Y43" s="5"/>
      <c r="Z43" s="5"/>
      <c r="AA43" s="6"/>
    </row>
  </sheetData>
  <sheetProtection algorithmName="SHA-512" hashValue="hvNss3k41lhOHhYFwuy2lfKnVVcsBgHdpjE7TSMjwSPZ8vsY9dg2nhg3pxMvpdvIhsE/JR1s/kGByiYRr5fkDQ==" saltValue="lWsXXhyLvrVj9QyQAkffmw==" spinCount="100000" sheet="1" objects="1" scenarios="1" selectLockedCells="1" selectUnlockedCells="1"/>
  <mergeCells count="23">
    <mergeCell ref="H8:R8"/>
    <mergeCell ref="H9:R9"/>
    <mergeCell ref="H12:Q12"/>
    <mergeCell ref="F11:V11"/>
    <mergeCell ref="B6:AA6"/>
    <mergeCell ref="I15:Z15"/>
    <mergeCell ref="C17:G17"/>
    <mergeCell ref="H17:V17"/>
    <mergeCell ref="C19:F19"/>
    <mergeCell ref="H19:K19"/>
    <mergeCell ref="C21:E21"/>
    <mergeCell ref="F21:V21"/>
    <mergeCell ref="M19:O19"/>
    <mergeCell ref="P19:Z19"/>
    <mergeCell ref="C25:Z25"/>
    <mergeCell ref="C35:Y35"/>
    <mergeCell ref="L28:P28"/>
    <mergeCell ref="C31:Z31"/>
    <mergeCell ref="C23:E23"/>
    <mergeCell ref="X23:Z23"/>
    <mergeCell ref="F23:U23"/>
    <mergeCell ref="M33:N33"/>
    <mergeCell ref="O33:Z33"/>
  </mergeCells>
  <pageMargins left="0.7" right="0.7" top="0.75" bottom="0.75" header="0.3" footer="0.3"/>
  <pageSetup paperSize="9" fitToWidth="0" fitToHeight="0" orientation="portrait"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J35"/>
  <sheetViews>
    <sheetView showGridLines="0" tabSelected="1" topLeftCell="A4" workbookViewId="0">
      <selection activeCell="A4" sqref="A1:XFD1048576"/>
    </sheetView>
  </sheetViews>
  <sheetFormatPr defaultColWidth="3.5703125" defaultRowHeight="14.45" customHeight="1" x14ac:dyDescent="0.25"/>
  <cols>
    <col min="6" max="6" width="4.28515625" customWidth="1"/>
    <col min="8" max="8" width="5.42578125" customWidth="1"/>
    <col min="13" max="13" width="9.7109375" bestFit="1" customWidth="1"/>
    <col min="21" max="21" width="1.28515625" customWidth="1"/>
  </cols>
  <sheetData>
    <row r="4" spans="2:62" ht="14.45" customHeight="1" thickBot="1" x14ac:dyDescent="0.3"/>
    <row r="5" spans="2:62" ht="58.9" customHeight="1" x14ac:dyDescent="0.25">
      <c r="B5" s="158"/>
      <c r="C5" s="159"/>
      <c r="D5" s="159"/>
      <c r="E5" s="159"/>
      <c r="F5" s="159"/>
      <c r="G5" s="159"/>
      <c r="H5" s="159"/>
      <c r="I5" s="159"/>
      <c r="J5" s="159"/>
      <c r="K5" s="159"/>
      <c r="L5" s="159"/>
      <c r="M5" s="159"/>
      <c r="N5" s="159"/>
      <c r="O5" s="159"/>
      <c r="P5" s="159"/>
      <c r="Q5" s="159"/>
      <c r="R5" s="159"/>
      <c r="S5" s="159"/>
      <c r="T5" s="159"/>
      <c r="U5" s="159"/>
      <c r="V5" s="160"/>
      <c r="BJ5" s="3"/>
    </row>
    <row r="6" spans="2:62" ht="14.45" customHeight="1" x14ac:dyDescent="0.25">
      <c r="B6" s="1"/>
      <c r="V6" s="2"/>
    </row>
    <row r="7" spans="2:62" ht="14.45" customHeight="1" x14ac:dyDescent="0.25">
      <c r="B7" s="1"/>
      <c r="F7" s="108" t="s">
        <v>69</v>
      </c>
      <c r="G7" s="108"/>
      <c r="H7" s="108"/>
      <c r="I7" s="108"/>
      <c r="J7" s="108"/>
      <c r="K7" s="108"/>
      <c r="L7" s="108"/>
      <c r="M7" s="108"/>
      <c r="N7" s="108"/>
      <c r="O7" s="108"/>
      <c r="P7" s="108"/>
      <c r="V7" s="2"/>
    </row>
    <row r="8" spans="2:62" ht="14.45" customHeight="1" x14ac:dyDescent="0.25">
      <c r="B8" s="1"/>
      <c r="F8" s="108" t="s">
        <v>70</v>
      </c>
      <c r="G8" s="108"/>
      <c r="H8" s="108"/>
      <c r="I8" s="108"/>
      <c r="J8" s="108"/>
      <c r="K8" s="108"/>
      <c r="L8" s="108"/>
      <c r="M8" s="108"/>
      <c r="N8" s="108"/>
      <c r="O8" s="108"/>
      <c r="P8" s="108"/>
      <c r="V8" s="2"/>
      <c r="AC8" s="174" t="str">
        <f>IF(ISTANZA!P96= "NO","ATTESTAZIONE NON RICHIESTA: NON INVIARLA AL RELATORE","")</f>
        <v/>
      </c>
      <c r="AD8" s="174"/>
      <c r="AE8" s="174"/>
      <c r="AF8" s="174"/>
      <c r="AG8" s="174"/>
      <c r="AH8" s="174"/>
      <c r="AI8" s="174"/>
      <c r="AJ8" s="174"/>
      <c r="AK8" s="174"/>
      <c r="AL8" s="174"/>
      <c r="AM8" s="174"/>
      <c r="AN8" s="174"/>
      <c r="AO8" s="174"/>
      <c r="AP8" s="174"/>
      <c r="AQ8" s="174"/>
      <c r="AR8" s="174"/>
    </row>
    <row r="9" spans="2:62" ht="14.45" customHeight="1" x14ac:dyDescent="0.25">
      <c r="B9" s="1"/>
      <c r="V9" s="2"/>
      <c r="AC9" s="174"/>
      <c r="AD9" s="174"/>
      <c r="AE9" s="174"/>
      <c r="AF9" s="174"/>
      <c r="AG9" s="174"/>
      <c r="AH9" s="174"/>
      <c r="AI9" s="174"/>
      <c r="AJ9" s="174"/>
      <c r="AK9" s="174"/>
      <c r="AL9" s="174"/>
      <c r="AM9" s="174"/>
      <c r="AN9" s="174"/>
      <c r="AO9" s="174"/>
      <c r="AP9" s="174"/>
      <c r="AQ9" s="174"/>
      <c r="AR9" s="174"/>
    </row>
    <row r="10" spans="2:62" ht="42.75" customHeight="1" x14ac:dyDescent="0.25">
      <c r="B10" s="1"/>
      <c r="D10" s="175" t="s">
        <v>79</v>
      </c>
      <c r="E10" s="175"/>
      <c r="F10" s="175"/>
      <c r="G10" s="175"/>
      <c r="H10" s="175"/>
      <c r="I10" s="175"/>
      <c r="J10" s="175"/>
      <c r="K10" s="175"/>
      <c r="L10" s="175"/>
      <c r="M10" s="175"/>
      <c r="N10" s="175"/>
      <c r="O10" s="175"/>
      <c r="P10" s="175"/>
      <c r="Q10" s="175"/>
      <c r="R10" s="175"/>
      <c r="S10" s="175"/>
      <c r="V10" s="2"/>
      <c r="AC10" s="174"/>
      <c r="AD10" s="174"/>
      <c r="AE10" s="174"/>
      <c r="AF10" s="174"/>
      <c r="AG10" s="174"/>
      <c r="AH10" s="174"/>
      <c r="AI10" s="174"/>
      <c r="AJ10" s="174"/>
      <c r="AK10" s="174"/>
      <c r="AL10" s="174"/>
      <c r="AM10" s="174"/>
      <c r="AN10" s="174"/>
      <c r="AO10" s="174"/>
      <c r="AP10" s="174"/>
      <c r="AQ10" s="174"/>
      <c r="AR10" s="174"/>
    </row>
    <row r="11" spans="2:62" ht="14.45" customHeight="1" x14ac:dyDescent="0.25">
      <c r="B11" s="1"/>
      <c r="D11" s="168" t="s">
        <v>80</v>
      </c>
      <c r="E11" s="168"/>
      <c r="F11" s="168"/>
      <c r="G11" s="168"/>
      <c r="H11" s="168"/>
      <c r="I11" s="168"/>
      <c r="J11" s="168"/>
      <c r="K11" s="168"/>
      <c r="L11" s="168"/>
      <c r="M11" s="168"/>
      <c r="N11" s="168"/>
      <c r="O11" s="168"/>
      <c r="P11" s="168"/>
      <c r="Q11" s="168"/>
      <c r="R11" s="168"/>
      <c r="S11" s="168"/>
      <c r="T11" s="7"/>
      <c r="U11" s="7"/>
      <c r="V11" s="2"/>
    </row>
    <row r="12" spans="2:62" ht="14.45" customHeight="1" x14ac:dyDescent="0.25">
      <c r="B12" s="1"/>
      <c r="D12" s="8"/>
      <c r="E12" s="8"/>
      <c r="F12" s="8"/>
      <c r="G12" s="8"/>
      <c r="H12" s="8"/>
      <c r="I12" s="8"/>
      <c r="J12" s="8"/>
      <c r="K12" s="8"/>
      <c r="L12" s="8"/>
      <c r="M12" s="8"/>
      <c r="N12" s="8"/>
      <c r="O12" s="8"/>
      <c r="P12" s="8"/>
      <c r="Q12" s="8"/>
      <c r="R12" s="8"/>
      <c r="S12" s="8"/>
      <c r="T12" s="8"/>
      <c r="U12" s="8"/>
      <c r="V12" s="2"/>
    </row>
    <row r="13" spans="2:62" ht="14.45" customHeight="1" x14ac:dyDescent="0.25">
      <c r="B13" s="1"/>
      <c r="V13" s="2"/>
    </row>
    <row r="14" spans="2:62" ht="14.45" customHeight="1" x14ac:dyDescent="0.25">
      <c r="B14" s="1"/>
      <c r="C14" s="9" t="s">
        <v>81</v>
      </c>
      <c r="D14" s="9"/>
      <c r="E14" s="9"/>
      <c r="F14" s="9"/>
      <c r="G14" s="13"/>
      <c r="H14" s="164">
        <f>ISTANZA!$J$44</f>
        <v>0</v>
      </c>
      <c r="I14" s="165"/>
      <c r="J14" s="165"/>
      <c r="K14" s="165"/>
      <c r="L14" s="165"/>
      <c r="M14" s="165"/>
      <c r="N14" s="165"/>
      <c r="O14" s="165"/>
      <c r="P14" s="165"/>
      <c r="Q14" s="165"/>
      <c r="R14" s="165"/>
      <c r="S14" s="165"/>
      <c r="T14" s="165"/>
      <c r="U14" s="166"/>
      <c r="V14" s="2"/>
    </row>
    <row r="15" spans="2:62" ht="14.45" customHeight="1" x14ac:dyDescent="0.25">
      <c r="B15" s="1"/>
      <c r="V15" s="2"/>
    </row>
    <row r="16" spans="2:62" ht="14.45" customHeight="1" x14ac:dyDescent="0.25">
      <c r="B16" s="1"/>
      <c r="C16" s="9" t="s">
        <v>82</v>
      </c>
      <c r="D16" s="9"/>
      <c r="E16" s="9"/>
      <c r="F16" s="10"/>
      <c r="G16" s="10"/>
      <c r="I16" s="161">
        <f>ISTANZA!$H$13</f>
        <v>0</v>
      </c>
      <c r="J16" s="162"/>
      <c r="K16" s="162"/>
      <c r="L16" s="162"/>
      <c r="M16" s="162"/>
      <c r="N16" s="162"/>
      <c r="O16" s="162"/>
      <c r="P16" s="162"/>
      <c r="Q16" s="162"/>
      <c r="R16" s="162"/>
      <c r="S16" s="163"/>
      <c r="U16" s="9"/>
      <c r="V16" s="2"/>
    </row>
    <row r="17" spans="2:22" ht="14.45" customHeight="1" x14ac:dyDescent="0.25">
      <c r="B17" s="1"/>
      <c r="V17" s="2"/>
    </row>
    <row r="18" spans="2:22" ht="14.45" customHeight="1" x14ac:dyDescent="0.25">
      <c r="B18" s="1"/>
      <c r="C18" s="77" t="s">
        <v>46</v>
      </c>
      <c r="D18" s="77"/>
      <c r="E18" s="77"/>
      <c r="F18" s="170" t="str">
        <f>ISTANZA!$W$27</f>
        <v>D10</v>
      </c>
      <c r="G18" s="171"/>
      <c r="H18" s="172">
        <f>ISTANZA!$Y$27</f>
        <v>0</v>
      </c>
      <c r="I18" s="173"/>
      <c r="K18" t="s">
        <v>83</v>
      </c>
      <c r="V18" s="2"/>
    </row>
    <row r="19" spans="2:22" ht="14.45" customHeight="1" x14ac:dyDescent="0.25">
      <c r="B19" s="1"/>
      <c r="V19" s="2"/>
    </row>
    <row r="20" spans="2:22" ht="22.5" customHeight="1" x14ac:dyDescent="0.25">
      <c r="B20" s="1"/>
      <c r="I20" s="167" t="s">
        <v>85</v>
      </c>
      <c r="J20" s="167"/>
      <c r="K20" s="167"/>
      <c r="L20" s="167"/>
      <c r="M20" s="167"/>
      <c r="V20" s="2"/>
    </row>
    <row r="21" spans="2:22" ht="14.45" customHeight="1" x14ac:dyDescent="0.25">
      <c r="B21" s="1"/>
      <c r="V21" s="2"/>
    </row>
    <row r="22" spans="2:22" ht="15.75" customHeight="1" x14ac:dyDescent="0.25">
      <c r="B22" s="1"/>
      <c r="C22" s="70" t="s">
        <v>84</v>
      </c>
      <c r="D22" s="70"/>
      <c r="E22" s="70"/>
      <c r="F22" s="70"/>
      <c r="G22" s="70"/>
      <c r="H22" s="70"/>
      <c r="I22" s="70"/>
      <c r="J22" s="70"/>
      <c r="K22" s="70"/>
      <c r="L22" s="12">
        <f>ISTANZA!$Z$96</f>
        <v>0</v>
      </c>
      <c r="M22" s="169" t="s">
        <v>86</v>
      </c>
      <c r="N22" s="169"/>
      <c r="O22" s="169"/>
      <c r="P22" s="169"/>
      <c r="Q22" s="169"/>
      <c r="R22" s="169"/>
      <c r="S22" s="169"/>
      <c r="T22" s="169"/>
      <c r="U22" s="169"/>
      <c r="V22" s="2"/>
    </row>
    <row r="23" spans="2:22" ht="14.45" customHeight="1" x14ac:dyDescent="0.25">
      <c r="B23" s="1"/>
      <c r="V23" s="2"/>
    </row>
    <row r="24" spans="2:22" ht="14.45" customHeight="1" x14ac:dyDescent="0.25">
      <c r="B24" s="1"/>
      <c r="V24" s="2"/>
    </row>
    <row r="25" spans="2:22" ht="15" customHeight="1" x14ac:dyDescent="0.25">
      <c r="B25" s="1"/>
      <c r="I25" s="167"/>
      <c r="J25" s="167"/>
      <c r="K25" s="167"/>
      <c r="L25" s="167"/>
      <c r="M25" s="167"/>
      <c r="N25" s="11"/>
      <c r="V25" s="2"/>
    </row>
    <row r="26" spans="2:22" ht="14.45" customHeight="1" x14ac:dyDescent="0.25">
      <c r="B26" s="1"/>
      <c r="M26" s="15" t="s">
        <v>99</v>
      </c>
      <c r="N26" s="147">
        <f>$H$14</f>
        <v>0</v>
      </c>
      <c r="O26" s="148"/>
      <c r="P26" s="148"/>
      <c r="Q26" s="148"/>
      <c r="R26" s="148"/>
      <c r="S26" s="148"/>
      <c r="T26" s="148"/>
      <c r="U26" s="148"/>
      <c r="V26" s="2"/>
    </row>
    <row r="27" spans="2:22" ht="14.45" customHeight="1" x14ac:dyDescent="0.25">
      <c r="B27" s="1"/>
      <c r="M27" s="15"/>
      <c r="N27" s="14"/>
      <c r="O27" s="15"/>
      <c r="P27" s="15"/>
      <c r="Q27" s="15"/>
      <c r="R27" s="15"/>
      <c r="S27" s="15"/>
      <c r="T27" s="15"/>
      <c r="U27" s="15"/>
      <c r="V27" s="2"/>
    </row>
    <row r="28" spans="2:22" ht="14.45" customHeight="1" x14ac:dyDescent="0.25">
      <c r="B28" s="1"/>
      <c r="V28" s="2"/>
    </row>
    <row r="29" spans="2:22" ht="32.25" customHeight="1" x14ac:dyDescent="0.25">
      <c r="B29" s="1"/>
      <c r="C29" s="139" t="s">
        <v>98</v>
      </c>
      <c r="D29" s="139"/>
      <c r="E29" s="139"/>
      <c r="F29" s="139"/>
      <c r="G29" s="139"/>
      <c r="H29" s="139"/>
      <c r="I29" s="139"/>
      <c r="J29" s="139"/>
      <c r="K29" s="139"/>
      <c r="L29" s="139"/>
      <c r="M29" s="139"/>
      <c r="N29" s="139"/>
      <c r="O29" s="139"/>
      <c r="P29" s="139"/>
      <c r="Q29" s="139"/>
      <c r="R29" s="139"/>
      <c r="S29" s="139"/>
      <c r="T29" s="139"/>
      <c r="U29" s="139"/>
      <c r="V29" s="2"/>
    </row>
    <row r="30" spans="2:22" ht="14.45" customHeight="1" x14ac:dyDescent="0.25">
      <c r="B30" s="1"/>
      <c r="V30" s="2"/>
    </row>
    <row r="31" spans="2:22" ht="14.45" customHeight="1" x14ac:dyDescent="0.25">
      <c r="B31" s="1"/>
      <c r="V31" s="2"/>
    </row>
    <row r="32" spans="2:22" ht="14.45" customHeight="1" x14ac:dyDescent="0.25">
      <c r="B32" s="1"/>
      <c r="V32" s="2"/>
    </row>
    <row r="33" spans="2:22" ht="14.45" customHeight="1" x14ac:dyDescent="0.25">
      <c r="B33" s="1"/>
      <c r="V33" s="2"/>
    </row>
    <row r="34" spans="2:22" ht="14.45" customHeight="1" x14ac:dyDescent="0.25">
      <c r="B34" s="1"/>
      <c r="V34" s="2"/>
    </row>
    <row r="35" spans="2:22" ht="14.45" customHeight="1" thickBot="1" x14ac:dyDescent="0.3">
      <c r="B35" s="4"/>
      <c r="C35" s="5"/>
      <c r="D35" s="5"/>
      <c r="E35" s="5"/>
      <c r="F35" s="5"/>
      <c r="G35" s="5"/>
      <c r="H35" s="5"/>
      <c r="I35" s="5"/>
      <c r="J35" s="5"/>
      <c r="K35" s="5"/>
      <c r="L35" s="5"/>
      <c r="M35" s="5"/>
      <c r="N35" s="5"/>
      <c r="O35" s="5"/>
      <c r="P35" s="5"/>
      <c r="Q35" s="5"/>
      <c r="R35" s="5"/>
      <c r="S35" s="5"/>
      <c r="T35" s="5"/>
      <c r="U35" s="5"/>
      <c r="V35" s="6"/>
    </row>
  </sheetData>
  <sheetProtection algorithmName="SHA-512" hashValue="53HCl91LcHM13EWGRsWo0mMnmbfUeSNMJmQBoTbWVN1VBaIa2UmPouNv97HwoklP0B5sJAwJGsdCaCriuryhqQ==" saltValue="ZFcJauvgK2dDILjw9aQ6jw==" spinCount="100000" sheet="1" objects="1" scenarios="1" selectLockedCells="1" selectUnlockedCells="1"/>
  <mergeCells count="17">
    <mergeCell ref="AC8:AR10"/>
    <mergeCell ref="B5:V5"/>
    <mergeCell ref="F7:P7"/>
    <mergeCell ref="F8:P8"/>
    <mergeCell ref="D10:S10"/>
    <mergeCell ref="C29:U29"/>
    <mergeCell ref="C18:E18"/>
    <mergeCell ref="F18:G18"/>
    <mergeCell ref="H18:I18"/>
    <mergeCell ref="N26:U26"/>
    <mergeCell ref="I16:S16"/>
    <mergeCell ref="H14:U14"/>
    <mergeCell ref="I25:M25"/>
    <mergeCell ref="D11:S11"/>
    <mergeCell ref="C22:K22"/>
    <mergeCell ref="M22:U22"/>
    <mergeCell ref="I20:M20"/>
  </mergeCells>
  <pageMargins left="0.7" right="0.7" top="0.75" bottom="0.75" header="0.3" footer="0.3"/>
  <pageSetup paperSize="9" fitToWidth="0" fitToHeight="0"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1 o 7 v U q o K / F a k A A A A 9 Q A A A B I A H A B D b 2 5 m a W c v U G F j a 2 F n Z S 5 4 b W w g o h g A K K A U A A A A A A A A A A A A A A A A A A A A A A A A A A A A h Y 8 x D o I w G I W v Q r r T l u q g 5 K c M T i a S m G i M a 1 M q N E A x t F j u 5 u C R v I I Y R d 0 c 3 / e + 4 b 3 7 9 Q b p 0 N T B R X V W t y Z B E a Y o U E a 2 u T Z F g n p 3 C h c o 5 b A V s h K F C k b Z 2 H i w e Y J K 5 8 4 x I d 5 7 7 G e 4 7 Q r C K I 3 I M d v s Z K k a g T 6 y / i + H 2 l g n j F S I w + E 1 h j O 8 n G P G G K Z A J g a Z N t + e j X O f 7 Q + E V V + 7 v l N c u 3 C 9 B z J F I O 8 L / A F Q S w M E F A A C A A g A 1 o 7 v 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a O 7 1 I o i k e 4 D g A A A B E A A A A T A B w A R m 9 y b X V s Y X M v U 2 V j d G l v b j E u b S C i G A A o o B Q A A A A A A A A A A A A A A A A A A A A A A A A A A A A r T k 0 u y c z P U w i G 0 I b W A F B L A Q I t A B Q A A g A I A N a O 7 1 K q C v x W p A A A A P U A A A A S A A A A A A A A A A A A A A A A A A A A A A B D b 2 5 m a W c v U G F j a 2 F n Z S 5 4 b W x Q S w E C L Q A U A A I A C A D W j u 9 S D 8 r p q 6 Q A A A D p A A A A E w A A A A A A A A A A A A A A A A D w A A A A W 0 N v b n R l b n R f V H l w Z X N d L n h t b F B L A Q I t A B Q A A g A I A N a O 7 1 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p B + a h Y + s Q 5 3 m R r S y 3 7 O 2 A A A A A A I A A A A A A B B m A A A A A Q A A I A A A A N V Q q l + 2 x 4 L s B Q e 6 P Y e P R J 1 8 h 8 N L 7 X T s K v j s v s T l 0 o G 6 A A A A A A 6 A A A A A A g A A I A A A A M 6 W i y g J b O 5 J n X C 5 w i p w y u Q d 8 + s a s V Q w L e r M C e m c x 8 + b U A A A A O Z 8 L B P Z m 0 F K 9 W Y 9 9 R n O + p I l A F h j G i 6 b z w 3 q h c T E S / q r F z k 6 s + T V l 2 z Z w R q S M d d Y 1 o B Q m c b x H g t l v / t g W Q Y X 7 b / Y R K G d t E / 5 a 8 Y F v x f q 1 x 9 j Q A A A A O G a A k V k 6 s k q 3 M 7 f D U M i O J d n t i F o y c i r h H U o / W X p I / V q C J 4 N Z e 0 D 6 m X 6 N Z T y w K L j M a A T f 7 D a J P C c N g 4 4 4 f X Z 2 w A = < / D a t a M a s h u p > 
</file>

<file path=customXml/itemProps1.xml><?xml version="1.0" encoding="utf-8"?>
<ds:datastoreItem xmlns:ds="http://schemas.openxmlformats.org/officeDocument/2006/customXml" ds:itemID="{1467E854-209F-4307-938D-900DDC632A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1 - ISTRUZIONI</vt:lpstr>
      <vt:lpstr>ISTANZA</vt:lpstr>
      <vt:lpstr>AUTOCERTIFICAZIONE STUDENTE</vt:lpstr>
      <vt:lpstr>ATTESTAZIONE RELATORE</vt:lpstr>
      <vt:lpstr>Dati028</vt:lpstr>
      <vt:lpstr>DatiSINO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unina</dc:creator>
  <cp:lastModifiedBy>SERGIO MEDAGLIA</cp:lastModifiedBy>
  <cp:lastPrinted>2021-08-02T08:13:40Z</cp:lastPrinted>
  <dcterms:created xsi:type="dcterms:W3CDTF">2021-07-15T13:28:16Z</dcterms:created>
  <dcterms:modified xsi:type="dcterms:W3CDTF">2025-07-22T11:39:03Z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2024-04-18T12:32:06Z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145f6a3f-2b07-4901-8726-bb24c9e16129</vt:lpwstr>
  </property>
  <property fmtid="{D5CDD505-2E9C-101B-9397-08002B2CF9AE}" pid="8" name="MSIP_Label_2ad0b24d-6422-44b0-b3de-abb3a9e8c81a_ContentBits">
    <vt:lpwstr>0</vt:lpwstr>
  </property>
</Properties>
</file>